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Estado de cuentas suplidores/2023/Pago a proveedores/"/>
    </mc:Choice>
  </mc:AlternateContent>
  <xr:revisionPtr revIDLastSave="85" documentId="8_{D00D13B8-0112-4F8A-B8EF-AA9EF917523E}" xr6:coauthVersionLast="47" xr6:coauthVersionMax="47" xr10:uidLastSave="{0A1A274F-4574-4EBF-8DD8-DB691515A9CC}"/>
  <bookViews>
    <workbookView xWindow="-120" yWindow="-120" windowWidth="29040" windowHeight="15840" xr2:uid="{8FFBF6C3-1843-4FB8-AAFB-E7C7F0866692}"/>
  </bookViews>
  <sheets>
    <sheet name="PROVEEDORES" sheetId="1" r:id="rId1"/>
  </sheets>
  <definedNames>
    <definedName name="_xlnm.Print_Titles" localSheetId="0">PROVEEDORES!$11:$11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tc={3DA90243-9511-4974-A531-80C5D2105F20}</author>
    <author>tc={7E27E094-F0B4-4DFE-85C2-3BD207699BFC}</author>
    <author>tc={09A7742E-1BC3-4EC4-AD09-643E31762648}</author>
  </authors>
  <commentList>
    <comment ref="A11" authorId="0" shapeId="0" xr:uid="{3DA90243-9511-4974-A531-80C5D2105F2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RNC</t>
      </text>
    </comment>
    <comment ref="C11" authorId="1" shapeId="0" xr:uid="{7E27E094-F0B4-4DFE-85C2-3BD207699B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del formulario del libramiento</t>
      </text>
    </comment>
    <comment ref="M11" authorId="2" shapeId="0" xr:uid="{09A7742E-1BC3-4EC4-AD09-643E3176264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del libramiento</t>
      </text>
    </comment>
  </commentList>
</comments>
</file>

<file path=xl/sharedStrings.xml><?xml version="1.0" encoding="utf-8"?>
<sst xmlns="http://schemas.openxmlformats.org/spreadsheetml/2006/main" count="345" uniqueCount="176">
  <si>
    <t xml:space="preserve"> </t>
  </si>
  <si>
    <t>Cod. Beneficiario</t>
  </si>
  <si>
    <t>Beneficiario</t>
  </si>
  <si>
    <t>Fecha hist. Registro</t>
  </si>
  <si>
    <t>Comprobante</t>
  </si>
  <si>
    <t>Numero Libram.</t>
  </si>
  <si>
    <t>Número Transf.</t>
  </si>
  <si>
    <t>Fecha de  Doc.  Resp.</t>
  </si>
  <si>
    <t>Tipo Doc. Respaldo</t>
  </si>
  <si>
    <t>Concepto Agrupador Gastos</t>
  </si>
  <si>
    <t>CODIFIC. OBJETAL</t>
  </si>
  <si>
    <t>Fecha est. Pago</t>
  </si>
  <si>
    <t>Concepto Formulario</t>
  </si>
  <si>
    <t>Fecha FG                    Aprobado</t>
  </si>
  <si>
    <t>Monto Bruto</t>
  </si>
  <si>
    <t>B17565623</t>
  </si>
  <si>
    <t>Vlex Networks SL</t>
  </si>
  <si>
    <t>DGAPP-0013</t>
  </si>
  <si>
    <t>OFICIO</t>
  </si>
  <si>
    <t>Programas de computacion</t>
  </si>
  <si>
    <t>2.2.5.9.01</t>
  </si>
  <si>
    <t>Renovacion de plataforma de servicios de consulta legislativa</t>
  </si>
  <si>
    <t>DGAPP</t>
  </si>
  <si>
    <t>N/A</t>
  </si>
  <si>
    <t>Adamcorp, SRL</t>
  </si>
  <si>
    <t>B1500000031</t>
  </si>
  <si>
    <t>Fact</t>
  </si>
  <si>
    <t>Maquinaria y equipo</t>
  </si>
  <si>
    <t>2.6.1.1.01</t>
  </si>
  <si>
    <t>Humano Seguros S.A.</t>
  </si>
  <si>
    <t>B1500029427</t>
  </si>
  <si>
    <t>Alquileres y Seguros</t>
  </si>
  <si>
    <t>2.2.6.3.01</t>
  </si>
  <si>
    <t>Servicio complementario de salud de septiembre</t>
  </si>
  <si>
    <t>Transver SRL</t>
  </si>
  <si>
    <t>B1500000295</t>
  </si>
  <si>
    <t>Reparacion de maquinarias y equipos</t>
  </si>
  <si>
    <t>2.2.7.2.06</t>
  </si>
  <si>
    <t>Servicio de mantenimiento de elevadores para la DGAPP septiembre</t>
  </si>
  <si>
    <t>Saledu &amp; Mirra</t>
  </si>
  <si>
    <t>B1500000159</t>
  </si>
  <si>
    <t>Servicios Tecnicos Profesionales</t>
  </si>
  <si>
    <t>2.2.8.7.04</t>
  </si>
  <si>
    <t>00101508786</t>
  </si>
  <si>
    <t>Jose Francisco Javier Peña</t>
  </si>
  <si>
    <t>B1500000133</t>
  </si>
  <si>
    <t>2.2.8.7.02</t>
  </si>
  <si>
    <t>Servicios tecnicos profesionales para notarizacion de 24 contratos</t>
  </si>
  <si>
    <t>Corporacion del Acueducto y Alcantarillado</t>
  </si>
  <si>
    <t>B1500125590</t>
  </si>
  <si>
    <t>Servicios basicos</t>
  </si>
  <si>
    <t>2.2.1.7.01</t>
  </si>
  <si>
    <t>Pago factura consumo de agua periodo de septiembre</t>
  </si>
  <si>
    <t>Ayuntamiento del Distrito Nacional</t>
  </si>
  <si>
    <t>B1500045875</t>
  </si>
  <si>
    <t>2.2.1.8.01</t>
  </si>
  <si>
    <t>Pago factura correspondiente a octubre recoleccion de residuos solidos</t>
  </si>
  <si>
    <t>Edesur Dominicana</t>
  </si>
  <si>
    <t>B1500408175</t>
  </si>
  <si>
    <t>2.2.1.6.01</t>
  </si>
  <si>
    <t>Servicio de energia electrica mes de octubre</t>
  </si>
  <si>
    <t>Isla Dominicana Petroleo</t>
  </si>
  <si>
    <t>B1500129002</t>
  </si>
  <si>
    <t>Combustible y lubricantes</t>
  </si>
  <si>
    <t>2.3.7.1.01</t>
  </si>
  <si>
    <t>Adquisicion de combustible de la DGAPP</t>
  </si>
  <si>
    <t>PA Catering SRL</t>
  </si>
  <si>
    <t>B1500003117</t>
  </si>
  <si>
    <t>Raciones alimenticias</t>
  </si>
  <si>
    <t>2.2.9.2.03</t>
  </si>
  <si>
    <t>Servicio de coffee Break para reuniones y talleres</t>
  </si>
  <si>
    <t>Campusano &amp; Asoc</t>
  </si>
  <si>
    <t>B150000174</t>
  </si>
  <si>
    <t>2.2.8.7.03</t>
  </si>
  <si>
    <t>Contratacion de firma de auditores externos a los informes financieros y ejecucion presupuestaria</t>
  </si>
  <si>
    <t>B1500126919</t>
  </si>
  <si>
    <t>Pago factura consumo de agua periodo de octubre</t>
  </si>
  <si>
    <t>Gestiones Industriales Ferrepronto</t>
  </si>
  <si>
    <t>B1500000038</t>
  </si>
  <si>
    <t>Productos y Utiles varios</t>
  </si>
  <si>
    <t>2.3.9.6.01</t>
  </si>
  <si>
    <t>Adquisicion de bombillas electricas</t>
  </si>
  <si>
    <t>B1500003116</t>
  </si>
  <si>
    <t>All Office Solutions TS, SRL</t>
  </si>
  <si>
    <t>B1500001966</t>
  </si>
  <si>
    <t>2.2.5.3.04</t>
  </si>
  <si>
    <t>Contratacion servicio de alquiler de impresoras multifuncionales</t>
  </si>
  <si>
    <t>MDL Alteknativa TECH, SRL</t>
  </si>
  <si>
    <t>B1500000092</t>
  </si>
  <si>
    <t>2.3.9.2.01 2.6.1.3.01</t>
  </si>
  <si>
    <t xml:space="preserve">Adquisicion de equipos tecnologicos </t>
  </si>
  <si>
    <t>Grupo Retmox, SRL</t>
  </si>
  <si>
    <t>B1500000506</t>
  </si>
  <si>
    <t>Fumigacion lavanderia limpieza</t>
  </si>
  <si>
    <t>2.2.8.5.01</t>
  </si>
  <si>
    <t>Servicio de fumigacion y control de plagas</t>
  </si>
  <si>
    <t>Preventionart J&amp;C, SRL</t>
  </si>
  <si>
    <t>B1500000193</t>
  </si>
  <si>
    <t>Contratacion de capacitacion en diversas instituciones para colaboradores</t>
  </si>
  <si>
    <t>Servicios Verdes Especializados</t>
  </si>
  <si>
    <t>B1500000160</t>
  </si>
  <si>
    <t>Reparaciones menores</t>
  </si>
  <si>
    <t>2.2.7.1.02</t>
  </si>
  <si>
    <t>Contratacion de servicio de mantenimiento de jardines</t>
  </si>
  <si>
    <t>Grupo de Diseño Republica</t>
  </si>
  <si>
    <t>B1500000174</t>
  </si>
  <si>
    <t>2.2.8.7.05</t>
  </si>
  <si>
    <t>Renovacion de hosting pag institucional</t>
  </si>
  <si>
    <t>Rouler Enterprises, SRL</t>
  </si>
  <si>
    <t>B1500000259</t>
  </si>
  <si>
    <t>2.2.9.2.01</t>
  </si>
  <si>
    <t>Contratacion de servicio de almuerzo institucional periodo 4 meses</t>
  </si>
  <si>
    <t>Librería Juridica Internacional SRL</t>
  </si>
  <si>
    <t>B1500000423</t>
  </si>
  <si>
    <t>2.3.3.4.01</t>
  </si>
  <si>
    <t>Compra de ejemplares de libros y leyes para consulta de la Direccion Juridica</t>
  </si>
  <si>
    <t>Room 360 SRL</t>
  </si>
  <si>
    <t>B1500000044</t>
  </si>
  <si>
    <t>2.6.5.4.02</t>
  </si>
  <si>
    <t>Adquisicion de dos aires acondicionado para el area de almacen y despacho</t>
  </si>
  <si>
    <t>Santo Domingo Motors Company, S.A.</t>
  </si>
  <si>
    <t>B1500026448</t>
  </si>
  <si>
    <t>Servicio de mantenimiento de flotilla de camionetas de la DGAPP</t>
  </si>
  <si>
    <t>B1500026450</t>
  </si>
  <si>
    <t>B1500026477</t>
  </si>
  <si>
    <t>Disla Uribe Koncepto, SRL</t>
  </si>
  <si>
    <t>B1500002722</t>
  </si>
  <si>
    <t>Contratacion de servicio de almuerzo institucional adenda II agosto</t>
  </si>
  <si>
    <t>00106363856</t>
  </si>
  <si>
    <t>Gustavo Adolfo Rojas Camilo</t>
  </si>
  <si>
    <t>B1500000001</t>
  </si>
  <si>
    <t>Servicios Profesionales</t>
  </si>
  <si>
    <t>Contratacion de consultoria legal</t>
  </si>
  <si>
    <t>B1500002721</t>
  </si>
  <si>
    <t>Contratacion de servicio de almuerzo institucional  julio</t>
  </si>
  <si>
    <t>130776067</t>
  </si>
  <si>
    <t>Dentsu Dominicana, SRL</t>
  </si>
  <si>
    <t>B1500000210</t>
  </si>
  <si>
    <t>Publicidad</t>
  </si>
  <si>
    <t>2.2.2.1.01</t>
  </si>
  <si>
    <t>06900052405</t>
  </si>
  <si>
    <t>Seneida Morillo Dotel</t>
  </si>
  <si>
    <t>B1500000059</t>
  </si>
  <si>
    <t>Servicio de catering para el programa super Emprendedoras en la provincia de Pedernales</t>
  </si>
  <si>
    <t>B1500000060</t>
  </si>
  <si>
    <t>Producciones TVC, SRL</t>
  </si>
  <si>
    <t>B150000081</t>
  </si>
  <si>
    <t>Compañía Dominicana de Telefonos</t>
  </si>
  <si>
    <t>E450000025019</t>
  </si>
  <si>
    <t>2.2.1.5.01</t>
  </si>
  <si>
    <t>Servicio de internet complementario correspondiente al mes de octubre</t>
  </si>
  <si>
    <t>E450000024909</t>
  </si>
  <si>
    <t>Servicio de internet correspondiente al mes de octubre</t>
  </si>
  <si>
    <t>E450000024903</t>
  </si>
  <si>
    <t>Pago servicio voz y data correspondiente al mes de octubre</t>
  </si>
  <si>
    <t>E450000024873</t>
  </si>
  <si>
    <t>Pago servicio flota celular correspondiente al mes de octubre</t>
  </si>
  <si>
    <t>Universidad Iberoamericana, INC</t>
  </si>
  <si>
    <t>B1500001488</t>
  </si>
  <si>
    <t>Total</t>
  </si>
  <si>
    <t>PREPARADO POR:</t>
  </si>
  <si>
    <t>REVISADO POR:</t>
  </si>
  <si>
    <t>Franchesca La Paix</t>
  </si>
  <si>
    <t>Analista Financiera</t>
  </si>
  <si>
    <t xml:space="preserve">  </t>
  </si>
  <si>
    <t>Pago a Proveedores correspondiente al mes de octubre 2023</t>
  </si>
  <si>
    <t>Cod. UE Libram.</t>
  </si>
  <si>
    <t>UE Libram.</t>
  </si>
  <si>
    <t>Pend por Pagar</t>
  </si>
  <si>
    <t>Juan González Brito</t>
  </si>
  <si>
    <t>Enc. de Contabilidad</t>
  </si>
  <si>
    <t>Adquisicion de muebles de exterior</t>
  </si>
  <si>
    <t>Contratacion diseño de curso aplicado de proyectos APP</t>
  </si>
  <si>
    <t>Contratacion de pautas publicitarias por internet</t>
  </si>
  <si>
    <t>Servicio de colocacion de publicidad en medios de comunicación social</t>
  </si>
  <si>
    <t>Contratacion capacitaciones a colaboradores de la DGAPP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</si>
</sst>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\1"/>
    <numFmt numFmtId="165" formatCode="[$-409]d\-mmm\-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8" fillId="0" borderId="5" xfId="2" applyNumberFormat="1" applyFont="1" applyFill="1" applyBorder="1" applyAlignment="1">
      <alignment horizontal="right" vertical="center"/>
    </xf>
    <xf numFmtId="43" fontId="7" fillId="0" borderId="5" xfId="1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14" fontId="0" fillId="0" borderId="5" xfId="0" applyNumberFormat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2" fillId="4" borderId="0" xfId="0" applyFont="1" applyFill="1"/>
    <xf numFmtId="0" fontId="12" fillId="4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478156</xdr:colOff>
      <xdr:row>0</xdr:row>
      <xdr:rowOff>0</xdr:rowOff>
    </xdr:from>
    <xdr:ext cx="2636519" cy="1366260"/>
    <xdr:pic>
      <xdr:nvPicPr>
        <xdr:cNvPr id="2" name="Imagen 1">
          <a:extLst>
            <a:ext uri="{FF2B5EF4-FFF2-40B4-BE49-F238E27FC236}">
              <a16:creationId xmlns:a16="http://schemas.microsoft.com/office/drawing/2014/main" id="{C7FBC037-BF1A-41EC-8517-C42A09316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0756" y="0"/>
          <a:ext cx="2636519" cy="1366260"/>
        </a:xfrm>
        <a:prstGeom prst="rect">
          <a:avLst/>
        </a:prstGeom>
      </xdr:spPr>
    </xdr:pic>
    <xdr:clientData/>
  </xdr:oneCellAnchor>
  <xdr:twoCellAnchor editAs="oneCell">
    <xdr:from>
      <xdr:col>1</xdr:col>
      <xdr:colOff>85725</xdr:colOff>
      <xdr:row>52</xdr:row>
      <xdr:rowOff>0</xdr:rowOff>
    </xdr:from>
    <xdr:to>
      <xdr:col>1</xdr:col>
      <xdr:colOff>1542427</xdr:colOff>
      <xdr:row>57</xdr:row>
      <xdr:rowOff>171329</xdr:rowOff>
    </xdr:to>
    <xdr:pic>
      <xdr:nvPicPr>
        <xdr:cNvPr id="4" name="Imagen 3" descr="Imagen que contiene Forma&#10;&#10;Descripción generada automáticamente">
          <a:extLst>
            <a:ext uri="{FF2B5EF4-FFF2-40B4-BE49-F238E27FC236}">
              <a16:creationId xmlns:a16="http://schemas.microsoft.com/office/drawing/2014/main" id="{E5E47DD5-8AC0-9D8B-3A34-45FF1E5C6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16506825"/>
          <a:ext cx="1456702" cy="1076204"/>
        </a:xfrm>
        <a:prstGeom prst="rect">
          <a:avLst/>
        </a:prstGeom>
      </xdr:spPr>
    </xdr:pic>
    <xdr:clientData/>
  </xdr:twoCellAnchor>
  <xdr:twoCellAnchor editAs="oneCell">
    <xdr:from>
      <xdr:col>10</xdr:col>
      <xdr:colOff>619126</xdr:colOff>
      <xdr:row>52</xdr:row>
      <xdr:rowOff>85725</xdr:rowOff>
    </xdr:from>
    <xdr:to>
      <xdr:col>11</xdr:col>
      <xdr:colOff>1816052</xdr:colOff>
      <xdr:row>57</xdr:row>
      <xdr:rowOff>150495</xdr:rowOff>
    </xdr:to>
    <xdr:pic>
      <xdr:nvPicPr>
        <xdr:cNvPr id="6" name="Imagen 5" descr="Imagen que contiene tabla, oscuro, estrella&#10;&#10;Descripción generada automáticamente">
          <a:extLst>
            <a:ext uri="{FF2B5EF4-FFF2-40B4-BE49-F238E27FC236}">
              <a16:creationId xmlns:a16="http://schemas.microsoft.com/office/drawing/2014/main" id="{BAFFF484-079D-C678-E5F4-2261C686D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651" y="16592550"/>
          <a:ext cx="1920826" cy="969645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53</xdr:row>
      <xdr:rowOff>0</xdr:rowOff>
    </xdr:from>
    <xdr:to>
      <xdr:col>7</xdr:col>
      <xdr:colOff>342901</xdr:colOff>
      <xdr:row>59</xdr:row>
      <xdr:rowOff>57221</xdr:rowOff>
    </xdr:to>
    <xdr:pic>
      <xdr:nvPicPr>
        <xdr:cNvPr id="8" name="Imagen 7" descr="Texto&#10;&#10;Descripción generada automáticamente con confianza media">
          <a:extLst>
            <a:ext uri="{FF2B5EF4-FFF2-40B4-BE49-F238E27FC236}">
              <a16:creationId xmlns:a16="http://schemas.microsoft.com/office/drawing/2014/main" id="{4B1FB4B3-02EC-F0AC-66F0-A5D6BFBE1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1" y="16687800"/>
          <a:ext cx="1619250" cy="114307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ranchesca la Paix Balcacer" id="{150B1774-C455-4FD1-A5A6-0F2EE27A863F}" userId="S::fbalcacer@dgapp.gob.do::9af290db-5f63-4f0d-b1f9-c8f6dfe0aa7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22-05-05T18:49:45.56" personId="{150B1774-C455-4FD1-A5A6-0F2EE27A863F}" id="{3DA90243-9511-4974-A531-80C5D2105F20}">
    <text>RNC</text>
  </threadedComment>
  <threadedComment ref="C11" dT="2022-05-05T18:16:08.83" personId="{150B1774-C455-4FD1-A5A6-0F2EE27A863F}" id="{7E27E094-F0B4-4DFE-85C2-3BD207699BFC}">
    <text>Fecha del formulario del libramiento</text>
  </threadedComment>
  <threadedComment ref="M11" dT="2022-05-05T18:13:49.34" personId="{150B1774-C455-4FD1-A5A6-0F2EE27A863F}" id="{09A7742E-1BC3-4EC4-AD09-643E31762648}">
    <text>Fecha del libramiento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0E4CF-D8CF-4A6B-8346-A68FBAAF6F48}">
  <sheetPr>
    <pageSetUpPr fitToPage="1"/>
  </sheetPr>
  <dimension ref="A1:Q64"/>
  <sheetViews>
    <sheetView tabSelected="1" zoomScaleNormal="100" workbookViewId="0">
      <selection activeCell="D70" sqref="D70"/>
    </sheetView>
  </sheetViews>
  <sheetFormatPr baseColWidth="10" defaultRowHeight="15" x14ac:dyDescent="0.25"/>
  <cols>
    <col min="1" max="1" width="11.85546875" customWidth="1"/>
    <col min="2" max="2" width="27.28515625" style="1" customWidth="1"/>
    <col min="3" max="3" width="10.7109375" style="2" bestFit="1" customWidth="1"/>
    <col min="4" max="4" width="13.85546875" style="2" bestFit="1" customWidth="1"/>
    <col min="5" max="5" width="9" customWidth="1"/>
    <col min="6" max="6" width="8.140625" customWidth="1"/>
    <col min="7" max="7" width="10.5703125" style="44" bestFit="1" customWidth="1"/>
    <col min="8" max="8" width="8.28515625" style="45" bestFit="1" customWidth="1"/>
    <col min="9" max="9" width="18.85546875" style="4" customWidth="1"/>
    <col min="10" max="10" width="9" style="2" bestFit="1" customWidth="1"/>
    <col min="11" max="11" width="10.5703125" style="46" bestFit="1" customWidth="1"/>
    <col min="12" max="12" width="32.5703125" style="1" customWidth="1"/>
    <col min="13" max="13" width="9.42578125" style="44" customWidth="1"/>
    <col min="14" max="14" width="8.140625" style="46" customWidth="1"/>
    <col min="15" max="15" width="6.85546875" style="45" bestFit="1" customWidth="1"/>
    <col min="16" max="16" width="11.7109375" style="5" bestFit="1" customWidth="1"/>
    <col min="17" max="17" width="8.85546875" customWidth="1"/>
  </cols>
  <sheetData>
    <row r="1" spans="1:17" x14ac:dyDescent="0.25">
      <c r="G1"/>
      <c r="H1" s="3"/>
      <c r="K1" s="2"/>
      <c r="M1"/>
      <c r="N1" s="2"/>
      <c r="O1" s="3"/>
    </row>
    <row r="2" spans="1:17" x14ac:dyDescent="0.25">
      <c r="G2"/>
      <c r="H2" s="3"/>
      <c r="K2" s="2"/>
      <c r="M2"/>
      <c r="N2" s="2"/>
      <c r="O2" s="3"/>
    </row>
    <row r="3" spans="1:17" x14ac:dyDescent="0.25">
      <c r="G3"/>
      <c r="H3" s="3"/>
      <c r="K3" s="2"/>
      <c r="M3"/>
      <c r="N3" s="2"/>
      <c r="O3" s="3"/>
    </row>
    <row r="4" spans="1:17" x14ac:dyDescent="0.25">
      <c r="G4"/>
      <c r="H4" s="3"/>
      <c r="K4" s="2"/>
      <c r="M4"/>
      <c r="N4" s="2"/>
      <c r="O4" s="3"/>
    </row>
    <row r="5" spans="1:17" x14ac:dyDescent="0.25">
      <c r="D5" s="2" t="s">
        <v>0</v>
      </c>
      <c r="G5"/>
      <c r="H5" s="3"/>
      <c r="K5" s="2"/>
      <c r="M5"/>
      <c r="N5" s="2"/>
      <c r="O5" s="3"/>
    </row>
    <row r="6" spans="1:17" x14ac:dyDescent="0.25">
      <c r="G6"/>
      <c r="H6" s="3"/>
      <c r="K6" s="2"/>
      <c r="M6"/>
      <c r="N6" s="2"/>
      <c r="O6" s="3"/>
    </row>
    <row r="7" spans="1:17" x14ac:dyDescent="0.25">
      <c r="G7"/>
      <c r="H7" s="3"/>
      <c r="K7" s="2"/>
      <c r="M7"/>
      <c r="N7" s="2"/>
      <c r="O7" s="3"/>
    </row>
    <row r="8" spans="1:17" ht="10.15" customHeight="1" x14ac:dyDescent="0.25">
      <c r="G8"/>
      <c r="H8" s="3"/>
      <c r="K8" s="2"/>
      <c r="M8"/>
      <c r="N8" s="2"/>
      <c r="O8" s="3"/>
    </row>
    <row r="9" spans="1:17" ht="18.75" x14ac:dyDescent="0.25">
      <c r="A9" s="59" t="s">
        <v>165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spans="1:17" ht="4.9000000000000004" customHeight="1" thickBot="1" x14ac:dyDescent="0.3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11" customFormat="1" ht="25.5" x14ac:dyDescent="0.25">
      <c r="A11" s="7" t="s">
        <v>1</v>
      </c>
      <c r="B11" s="8" t="s">
        <v>2</v>
      </c>
      <c r="C11" s="7" t="s">
        <v>3</v>
      </c>
      <c r="D11" s="9" t="s">
        <v>4</v>
      </c>
      <c r="E11" s="9" t="s">
        <v>5</v>
      </c>
      <c r="F11" s="9" t="s">
        <v>6</v>
      </c>
      <c r="G11" s="9" t="s">
        <v>7</v>
      </c>
      <c r="H11" s="9" t="s">
        <v>8</v>
      </c>
      <c r="I11" s="9" t="s">
        <v>9</v>
      </c>
      <c r="J11" s="9" t="s">
        <v>10</v>
      </c>
      <c r="K11" s="9" t="s">
        <v>11</v>
      </c>
      <c r="L11" s="9" t="s">
        <v>12</v>
      </c>
      <c r="M11" s="9" t="s">
        <v>13</v>
      </c>
      <c r="N11" s="9" t="s">
        <v>166</v>
      </c>
      <c r="O11" s="9" t="s">
        <v>167</v>
      </c>
      <c r="P11" s="10" t="s">
        <v>14</v>
      </c>
      <c r="Q11" s="9" t="s">
        <v>168</v>
      </c>
    </row>
    <row r="12" spans="1:17" s="11" customFormat="1" ht="25.5" x14ac:dyDescent="0.25">
      <c r="A12" s="12" t="s">
        <v>15</v>
      </c>
      <c r="B12" s="13" t="s">
        <v>16</v>
      </c>
      <c r="C12" s="47">
        <v>45201</v>
      </c>
      <c r="D12" s="15" t="s">
        <v>17</v>
      </c>
      <c r="E12" s="15">
        <v>1692</v>
      </c>
      <c r="F12" s="16"/>
      <c r="G12" s="47">
        <v>45198</v>
      </c>
      <c r="H12" s="15" t="s">
        <v>18</v>
      </c>
      <c r="I12" s="15" t="s">
        <v>19</v>
      </c>
      <c r="J12" s="15" t="s">
        <v>20</v>
      </c>
      <c r="K12" s="14">
        <v>45216</v>
      </c>
      <c r="L12" s="13" t="s">
        <v>21</v>
      </c>
      <c r="M12" s="14"/>
      <c r="N12" s="17">
        <v>1E-3</v>
      </c>
      <c r="O12" s="18" t="s">
        <v>22</v>
      </c>
      <c r="P12" s="19">
        <v>391799.16</v>
      </c>
      <c r="Q12" s="20" t="s">
        <v>23</v>
      </c>
    </row>
    <row r="13" spans="1:17" s="11" customFormat="1" x14ac:dyDescent="0.25">
      <c r="A13" s="15">
        <v>131464361</v>
      </c>
      <c r="B13" s="22" t="s">
        <v>24</v>
      </c>
      <c r="C13" s="47">
        <v>45202</v>
      </c>
      <c r="D13" s="15" t="s">
        <v>25</v>
      </c>
      <c r="E13" s="15">
        <v>1696</v>
      </c>
      <c r="F13" s="23"/>
      <c r="G13" s="47">
        <v>45201</v>
      </c>
      <c r="H13" s="15" t="s">
        <v>26</v>
      </c>
      <c r="I13" s="15" t="s">
        <v>27</v>
      </c>
      <c r="J13" s="15" t="s">
        <v>28</v>
      </c>
      <c r="K13" s="14">
        <v>45217</v>
      </c>
      <c r="L13" s="13" t="s">
        <v>171</v>
      </c>
      <c r="M13" s="14"/>
      <c r="N13" s="17">
        <v>1E-3</v>
      </c>
      <c r="O13" s="18" t="s">
        <v>22</v>
      </c>
      <c r="P13" s="19">
        <v>157155.01</v>
      </c>
      <c r="Q13" s="20" t="s">
        <v>23</v>
      </c>
    </row>
    <row r="14" spans="1:17" s="11" customFormat="1" ht="25.5" x14ac:dyDescent="0.25">
      <c r="A14" s="15">
        <v>102017174</v>
      </c>
      <c r="B14" s="22" t="s">
        <v>29</v>
      </c>
      <c r="C14" s="47">
        <v>45202</v>
      </c>
      <c r="D14" s="15" t="s">
        <v>30</v>
      </c>
      <c r="E14" s="15">
        <v>1700</v>
      </c>
      <c r="F14" s="23"/>
      <c r="G14" s="47">
        <v>45200</v>
      </c>
      <c r="H14" s="15" t="s">
        <v>26</v>
      </c>
      <c r="I14" s="15" t="s">
        <v>31</v>
      </c>
      <c r="J14" s="15" t="s">
        <v>32</v>
      </c>
      <c r="K14" s="14">
        <v>45217</v>
      </c>
      <c r="L14" s="13" t="s">
        <v>33</v>
      </c>
      <c r="M14" s="14"/>
      <c r="N14" s="17">
        <v>1E-3</v>
      </c>
      <c r="O14" s="18" t="s">
        <v>22</v>
      </c>
      <c r="P14" s="19">
        <v>836540.51</v>
      </c>
      <c r="Q14" s="20" t="s">
        <v>23</v>
      </c>
    </row>
    <row r="15" spans="1:17" s="11" customFormat="1" ht="38.25" x14ac:dyDescent="0.25">
      <c r="A15" s="15">
        <v>101142162</v>
      </c>
      <c r="B15" s="22" t="s">
        <v>34</v>
      </c>
      <c r="C15" s="47">
        <v>45202</v>
      </c>
      <c r="D15" s="15" t="s">
        <v>35</v>
      </c>
      <c r="E15" s="15">
        <v>1706</v>
      </c>
      <c r="F15" s="23"/>
      <c r="G15" s="47">
        <v>45187</v>
      </c>
      <c r="H15" s="15" t="s">
        <v>26</v>
      </c>
      <c r="I15" s="15" t="s">
        <v>36</v>
      </c>
      <c r="J15" s="15" t="s">
        <v>37</v>
      </c>
      <c r="K15" s="14">
        <v>45217</v>
      </c>
      <c r="L15" s="13" t="s">
        <v>38</v>
      </c>
      <c r="M15" s="14"/>
      <c r="N15" s="17">
        <v>1E-3</v>
      </c>
      <c r="O15" s="18" t="s">
        <v>22</v>
      </c>
      <c r="P15" s="19">
        <v>9204</v>
      </c>
      <c r="Q15" s="20" t="s">
        <v>23</v>
      </c>
    </row>
    <row r="16" spans="1:17" s="11" customFormat="1" ht="25.5" x14ac:dyDescent="0.25">
      <c r="A16" s="15">
        <v>131272355</v>
      </c>
      <c r="B16" s="22" t="s">
        <v>39</v>
      </c>
      <c r="C16" s="47">
        <v>45203</v>
      </c>
      <c r="D16" s="15" t="s">
        <v>40</v>
      </c>
      <c r="E16" s="15">
        <v>1709</v>
      </c>
      <c r="F16" s="23"/>
      <c r="G16" s="47">
        <v>45196</v>
      </c>
      <c r="H16" s="15" t="s">
        <v>26</v>
      </c>
      <c r="I16" s="15" t="s">
        <v>41</v>
      </c>
      <c r="J16" s="15" t="s">
        <v>42</v>
      </c>
      <c r="K16" s="14">
        <v>45218</v>
      </c>
      <c r="L16" s="13" t="s">
        <v>172</v>
      </c>
      <c r="M16" s="14"/>
      <c r="N16" s="17">
        <v>1E-3</v>
      </c>
      <c r="O16" s="18" t="s">
        <v>22</v>
      </c>
      <c r="P16" s="19">
        <v>42372.83</v>
      </c>
      <c r="Q16" s="20" t="s">
        <v>23</v>
      </c>
    </row>
    <row r="17" spans="1:17" s="11" customFormat="1" ht="25.5" x14ac:dyDescent="0.25">
      <c r="A17" s="24" t="s">
        <v>43</v>
      </c>
      <c r="B17" s="22" t="s">
        <v>44</v>
      </c>
      <c r="C17" s="47">
        <v>45203</v>
      </c>
      <c r="D17" s="15" t="s">
        <v>45</v>
      </c>
      <c r="E17" s="15">
        <v>1714</v>
      </c>
      <c r="F17" s="23"/>
      <c r="G17" s="47">
        <v>45195</v>
      </c>
      <c r="H17" s="15" t="s">
        <v>26</v>
      </c>
      <c r="I17" s="15" t="s">
        <v>41</v>
      </c>
      <c r="J17" s="15" t="s">
        <v>46</v>
      </c>
      <c r="K17" s="14">
        <v>45218</v>
      </c>
      <c r="L17" s="13" t="s">
        <v>47</v>
      </c>
      <c r="M17" s="14"/>
      <c r="N17" s="17">
        <v>1E-3</v>
      </c>
      <c r="O17" s="18" t="s">
        <v>22</v>
      </c>
      <c r="P17" s="19">
        <v>42480</v>
      </c>
      <c r="Q17" s="20" t="s">
        <v>23</v>
      </c>
    </row>
    <row r="18" spans="1:17" s="11" customFormat="1" ht="25.5" x14ac:dyDescent="0.25">
      <c r="A18" s="15">
        <v>401037272</v>
      </c>
      <c r="B18" s="22" t="s">
        <v>48</v>
      </c>
      <c r="C18" s="47">
        <v>45203</v>
      </c>
      <c r="D18" s="15" t="s">
        <v>49</v>
      </c>
      <c r="E18" s="15">
        <v>1716</v>
      </c>
      <c r="F18" s="23"/>
      <c r="G18" s="47">
        <v>45170</v>
      </c>
      <c r="H18" s="15" t="s">
        <v>26</v>
      </c>
      <c r="I18" s="15" t="s">
        <v>50</v>
      </c>
      <c r="J18" s="15" t="s">
        <v>51</v>
      </c>
      <c r="K18" s="14">
        <v>45218</v>
      </c>
      <c r="L18" s="13" t="s">
        <v>52</v>
      </c>
      <c r="M18" s="14"/>
      <c r="N18" s="17">
        <v>1E-3</v>
      </c>
      <c r="O18" s="18" t="s">
        <v>22</v>
      </c>
      <c r="P18" s="19">
        <v>4392</v>
      </c>
      <c r="Q18" s="20" t="s">
        <v>23</v>
      </c>
    </row>
    <row r="19" spans="1:17" s="11" customFormat="1" ht="38.25" x14ac:dyDescent="0.25">
      <c r="A19" s="15">
        <v>401007479</v>
      </c>
      <c r="B19" s="22" t="s">
        <v>53</v>
      </c>
      <c r="C19" s="47">
        <v>45205</v>
      </c>
      <c r="D19" s="15" t="s">
        <v>54</v>
      </c>
      <c r="E19" s="15">
        <v>1728</v>
      </c>
      <c r="F19" s="23"/>
      <c r="G19" s="47">
        <v>45201</v>
      </c>
      <c r="H19" s="15" t="s">
        <v>26</v>
      </c>
      <c r="I19" s="15" t="s">
        <v>50</v>
      </c>
      <c r="J19" s="15" t="s">
        <v>55</v>
      </c>
      <c r="K19" s="14">
        <v>45220</v>
      </c>
      <c r="L19" s="13" t="s">
        <v>56</v>
      </c>
      <c r="M19" s="14"/>
      <c r="N19" s="17">
        <v>1E-3</v>
      </c>
      <c r="O19" s="18" t="s">
        <v>22</v>
      </c>
      <c r="P19" s="19">
        <v>2400</v>
      </c>
      <c r="Q19" s="20" t="s">
        <v>23</v>
      </c>
    </row>
    <row r="20" spans="1:17" s="11" customFormat="1" ht="25.5" x14ac:dyDescent="0.25">
      <c r="A20" s="15">
        <v>101821248</v>
      </c>
      <c r="B20" s="22" t="s">
        <v>57</v>
      </c>
      <c r="C20" s="47">
        <v>45208</v>
      </c>
      <c r="D20" s="15" t="s">
        <v>58</v>
      </c>
      <c r="E20" s="15">
        <v>1741</v>
      </c>
      <c r="F20" s="23"/>
      <c r="G20" s="47">
        <v>45206</v>
      </c>
      <c r="H20" s="15" t="s">
        <v>26</v>
      </c>
      <c r="I20" s="15" t="s">
        <v>50</v>
      </c>
      <c r="J20" s="15" t="s">
        <v>59</v>
      </c>
      <c r="K20" s="14">
        <v>45223</v>
      </c>
      <c r="L20" s="13" t="s">
        <v>60</v>
      </c>
      <c r="M20" s="14"/>
      <c r="N20" s="17">
        <v>1E-3</v>
      </c>
      <c r="O20" s="18" t="s">
        <v>22</v>
      </c>
      <c r="P20" s="19">
        <v>374565.68</v>
      </c>
      <c r="Q20" s="20" t="s">
        <v>23</v>
      </c>
    </row>
    <row r="21" spans="1:17" s="11" customFormat="1" ht="25.5" x14ac:dyDescent="0.25">
      <c r="A21" s="15">
        <v>101008172</v>
      </c>
      <c r="B21" s="22" t="s">
        <v>61</v>
      </c>
      <c r="C21" s="47">
        <v>45212</v>
      </c>
      <c r="D21" s="15" t="s">
        <v>62</v>
      </c>
      <c r="E21" s="15">
        <v>1770</v>
      </c>
      <c r="F21" s="23"/>
      <c r="G21" s="47">
        <v>45197</v>
      </c>
      <c r="H21" s="15" t="s">
        <v>26</v>
      </c>
      <c r="I21" s="15" t="s">
        <v>63</v>
      </c>
      <c r="J21" s="15" t="s">
        <v>64</v>
      </c>
      <c r="K21" s="14">
        <v>45227</v>
      </c>
      <c r="L21" s="13" t="s">
        <v>65</v>
      </c>
      <c r="M21" s="14"/>
      <c r="N21" s="17">
        <v>1E-3</v>
      </c>
      <c r="O21" s="18" t="s">
        <v>22</v>
      </c>
      <c r="P21" s="19">
        <v>500000</v>
      </c>
      <c r="Q21" s="20" t="s">
        <v>23</v>
      </c>
    </row>
    <row r="22" spans="1:17" s="11" customFormat="1" ht="25.5" x14ac:dyDescent="0.25">
      <c r="A22" s="15">
        <v>131155091</v>
      </c>
      <c r="B22" s="22" t="s">
        <v>66</v>
      </c>
      <c r="C22" s="47">
        <v>45215</v>
      </c>
      <c r="D22" s="15" t="s">
        <v>67</v>
      </c>
      <c r="E22" s="15">
        <v>1772</v>
      </c>
      <c r="F22" s="23"/>
      <c r="G22" s="47">
        <v>45210</v>
      </c>
      <c r="H22" s="15" t="s">
        <v>26</v>
      </c>
      <c r="I22" s="15" t="s">
        <v>68</v>
      </c>
      <c r="J22" s="15" t="s">
        <v>69</v>
      </c>
      <c r="K22" s="14">
        <v>45230</v>
      </c>
      <c r="L22" s="13" t="s">
        <v>70</v>
      </c>
      <c r="M22" s="14"/>
      <c r="N22" s="17">
        <v>1E-3</v>
      </c>
      <c r="O22" s="18" t="s">
        <v>22</v>
      </c>
      <c r="P22" s="19">
        <v>35376.400000000001</v>
      </c>
      <c r="Q22" s="20" t="s">
        <v>23</v>
      </c>
    </row>
    <row r="23" spans="1:17" s="11" customFormat="1" ht="38.25" x14ac:dyDescent="0.25">
      <c r="A23" s="15">
        <v>101562872</v>
      </c>
      <c r="B23" s="22" t="s">
        <v>71</v>
      </c>
      <c r="C23" s="47">
        <v>45215</v>
      </c>
      <c r="D23" s="15" t="s">
        <v>72</v>
      </c>
      <c r="E23" s="15">
        <v>1789</v>
      </c>
      <c r="F23" s="23"/>
      <c r="G23" s="47">
        <v>45202</v>
      </c>
      <c r="H23" s="15" t="s">
        <v>26</v>
      </c>
      <c r="I23" s="15" t="s">
        <v>41</v>
      </c>
      <c r="J23" s="15" t="s">
        <v>73</v>
      </c>
      <c r="K23" s="14">
        <v>45230</v>
      </c>
      <c r="L23" s="13" t="s">
        <v>74</v>
      </c>
      <c r="M23" s="14"/>
      <c r="N23" s="17">
        <v>1E-3</v>
      </c>
      <c r="O23" s="18" t="s">
        <v>22</v>
      </c>
      <c r="P23" s="19">
        <v>1595360</v>
      </c>
      <c r="Q23" s="20" t="s">
        <v>23</v>
      </c>
    </row>
    <row r="24" spans="1:17" s="11" customFormat="1" ht="25.5" x14ac:dyDescent="0.25">
      <c r="A24" s="15">
        <v>401037272</v>
      </c>
      <c r="B24" s="22" t="s">
        <v>48</v>
      </c>
      <c r="C24" s="47">
        <v>45215</v>
      </c>
      <c r="D24" s="15" t="s">
        <v>75</v>
      </c>
      <c r="E24" s="15">
        <v>1791</v>
      </c>
      <c r="F24" s="23"/>
      <c r="G24" s="47">
        <v>45200</v>
      </c>
      <c r="H24" s="15" t="s">
        <v>26</v>
      </c>
      <c r="I24" s="15" t="s">
        <v>50</v>
      </c>
      <c r="J24" s="15" t="s">
        <v>51</v>
      </c>
      <c r="K24" s="14">
        <v>45230</v>
      </c>
      <c r="L24" s="13" t="s">
        <v>76</v>
      </c>
      <c r="M24" s="14"/>
      <c r="N24" s="17">
        <v>1E-3</v>
      </c>
      <c r="O24" s="18" t="s">
        <v>22</v>
      </c>
      <c r="P24" s="19">
        <v>4392</v>
      </c>
      <c r="Q24" s="20" t="s">
        <v>23</v>
      </c>
    </row>
    <row r="25" spans="1:17" s="11" customFormat="1" ht="25.5" x14ac:dyDescent="0.25">
      <c r="A25" s="15">
        <v>131040926</v>
      </c>
      <c r="B25" s="22" t="s">
        <v>77</v>
      </c>
      <c r="C25" s="47">
        <v>45216</v>
      </c>
      <c r="D25" s="15" t="s">
        <v>78</v>
      </c>
      <c r="E25" s="15">
        <v>1797</v>
      </c>
      <c r="F25" s="23"/>
      <c r="G25" s="47">
        <v>45212</v>
      </c>
      <c r="H25" s="15" t="s">
        <v>26</v>
      </c>
      <c r="I25" s="15" t="s">
        <v>79</v>
      </c>
      <c r="J25" s="15" t="s">
        <v>80</v>
      </c>
      <c r="K25" s="14">
        <v>45231</v>
      </c>
      <c r="L25" s="13" t="s">
        <v>81</v>
      </c>
      <c r="M25" s="14"/>
      <c r="N25" s="17">
        <v>1E-3</v>
      </c>
      <c r="O25" s="18" t="s">
        <v>22</v>
      </c>
      <c r="P25" s="19">
        <v>160893</v>
      </c>
      <c r="Q25" s="20" t="s">
        <v>23</v>
      </c>
    </row>
    <row r="26" spans="1:17" s="11" customFormat="1" ht="25.5" x14ac:dyDescent="0.25">
      <c r="A26" s="15">
        <v>131155091</v>
      </c>
      <c r="B26" s="22" t="s">
        <v>66</v>
      </c>
      <c r="C26" s="47">
        <v>45216</v>
      </c>
      <c r="D26" s="15" t="s">
        <v>82</v>
      </c>
      <c r="E26" s="15">
        <v>1799</v>
      </c>
      <c r="F26" s="23"/>
      <c r="G26" s="47">
        <v>45210</v>
      </c>
      <c r="H26" s="15" t="s">
        <v>26</v>
      </c>
      <c r="I26" s="15" t="s">
        <v>68</v>
      </c>
      <c r="J26" s="15" t="s">
        <v>69</v>
      </c>
      <c r="K26" s="14">
        <v>45231</v>
      </c>
      <c r="L26" s="13" t="s">
        <v>70</v>
      </c>
      <c r="M26" s="14"/>
      <c r="N26" s="17">
        <v>1E-3</v>
      </c>
      <c r="O26" s="18" t="s">
        <v>22</v>
      </c>
      <c r="P26" s="19">
        <v>16520</v>
      </c>
      <c r="Q26" s="20" t="s">
        <v>23</v>
      </c>
    </row>
    <row r="27" spans="1:17" s="11" customFormat="1" ht="25.5" x14ac:dyDescent="0.25">
      <c r="A27" s="15">
        <v>131211224</v>
      </c>
      <c r="B27" s="22" t="s">
        <v>83</v>
      </c>
      <c r="C27" s="47">
        <v>45216</v>
      </c>
      <c r="D27" s="15" t="s">
        <v>84</v>
      </c>
      <c r="E27" s="15">
        <v>1801</v>
      </c>
      <c r="F27" s="23"/>
      <c r="G27" s="47">
        <v>45209</v>
      </c>
      <c r="H27" s="15" t="s">
        <v>26</v>
      </c>
      <c r="I27" s="15" t="s">
        <v>31</v>
      </c>
      <c r="J27" s="15" t="s">
        <v>85</v>
      </c>
      <c r="K27" s="14">
        <v>45231</v>
      </c>
      <c r="L27" s="13" t="s">
        <v>86</v>
      </c>
      <c r="M27" s="14"/>
      <c r="N27" s="17">
        <v>1E-3</v>
      </c>
      <c r="O27" s="18" t="s">
        <v>22</v>
      </c>
      <c r="P27" s="19">
        <v>69620</v>
      </c>
      <c r="Q27" s="20" t="s">
        <v>23</v>
      </c>
    </row>
    <row r="28" spans="1:17" s="11" customFormat="1" ht="25.5" x14ac:dyDescent="0.25">
      <c r="A28" s="15">
        <v>130822672</v>
      </c>
      <c r="B28" s="22" t="s">
        <v>87</v>
      </c>
      <c r="C28" s="47">
        <v>45216</v>
      </c>
      <c r="D28" s="15" t="s">
        <v>88</v>
      </c>
      <c r="E28" s="15">
        <v>1804</v>
      </c>
      <c r="F28" s="23"/>
      <c r="G28" s="47">
        <v>45211</v>
      </c>
      <c r="H28" s="15" t="s">
        <v>26</v>
      </c>
      <c r="I28" s="15" t="s">
        <v>27</v>
      </c>
      <c r="J28" s="15" t="s">
        <v>89</v>
      </c>
      <c r="K28" s="14">
        <v>45231</v>
      </c>
      <c r="L28" s="13" t="s">
        <v>90</v>
      </c>
      <c r="M28" s="14"/>
      <c r="N28" s="17">
        <v>1E-3</v>
      </c>
      <c r="O28" s="18" t="s">
        <v>22</v>
      </c>
      <c r="P28" s="19">
        <v>320051.93</v>
      </c>
      <c r="Q28" s="20" t="s">
        <v>23</v>
      </c>
    </row>
    <row r="29" spans="1:17" s="11" customFormat="1" ht="25.5" x14ac:dyDescent="0.25">
      <c r="A29" s="15">
        <v>131848087</v>
      </c>
      <c r="B29" s="22" t="s">
        <v>91</v>
      </c>
      <c r="C29" s="47">
        <v>45216</v>
      </c>
      <c r="D29" s="15" t="s">
        <v>92</v>
      </c>
      <c r="E29" s="15">
        <v>1806</v>
      </c>
      <c r="F29" s="23"/>
      <c r="G29" s="47">
        <v>45209</v>
      </c>
      <c r="H29" s="15" t="s">
        <v>26</v>
      </c>
      <c r="I29" s="15" t="s">
        <v>93</v>
      </c>
      <c r="J29" s="15" t="s">
        <v>94</v>
      </c>
      <c r="K29" s="14">
        <v>45231</v>
      </c>
      <c r="L29" s="13" t="s">
        <v>95</v>
      </c>
      <c r="M29" s="14"/>
      <c r="N29" s="17">
        <v>1E-3</v>
      </c>
      <c r="O29" s="18" t="s">
        <v>22</v>
      </c>
      <c r="P29" s="19">
        <v>23600</v>
      </c>
      <c r="Q29" s="20" t="s">
        <v>23</v>
      </c>
    </row>
    <row r="30" spans="1:17" s="11" customFormat="1" ht="38.25" x14ac:dyDescent="0.25">
      <c r="A30" s="15">
        <v>131808301</v>
      </c>
      <c r="B30" s="22" t="s">
        <v>96</v>
      </c>
      <c r="C30" s="47">
        <v>45216</v>
      </c>
      <c r="D30" s="15" t="s">
        <v>97</v>
      </c>
      <c r="E30" s="15">
        <v>1808</v>
      </c>
      <c r="F30" s="23"/>
      <c r="G30" s="47">
        <v>45215</v>
      </c>
      <c r="H30" s="15" t="s">
        <v>26</v>
      </c>
      <c r="I30" s="15" t="s">
        <v>41</v>
      </c>
      <c r="J30" s="15" t="s">
        <v>42</v>
      </c>
      <c r="K30" s="14">
        <v>45231</v>
      </c>
      <c r="L30" s="13" t="s">
        <v>98</v>
      </c>
      <c r="M30" s="14"/>
      <c r="N30" s="17">
        <v>1E-3</v>
      </c>
      <c r="O30" s="18" t="s">
        <v>22</v>
      </c>
      <c r="P30" s="19">
        <v>55000</v>
      </c>
      <c r="Q30" s="20" t="s">
        <v>23</v>
      </c>
    </row>
    <row r="31" spans="1:17" s="11" customFormat="1" ht="25.5" x14ac:dyDescent="0.25">
      <c r="A31" s="15">
        <v>123010001</v>
      </c>
      <c r="B31" s="22" t="s">
        <v>99</v>
      </c>
      <c r="C31" s="47">
        <v>45217</v>
      </c>
      <c r="D31" s="15" t="s">
        <v>100</v>
      </c>
      <c r="E31" s="15">
        <v>1814</v>
      </c>
      <c r="F31" s="23"/>
      <c r="G31" s="47">
        <v>45189</v>
      </c>
      <c r="H31" s="15" t="s">
        <v>26</v>
      </c>
      <c r="I31" s="15" t="s">
        <v>101</v>
      </c>
      <c r="J31" s="15" t="s">
        <v>102</v>
      </c>
      <c r="K31" s="14">
        <v>45232</v>
      </c>
      <c r="L31" s="13" t="s">
        <v>103</v>
      </c>
      <c r="M31" s="14"/>
      <c r="N31" s="17">
        <v>1E-3</v>
      </c>
      <c r="O31" s="18" t="s">
        <v>22</v>
      </c>
      <c r="P31" s="19">
        <v>7965</v>
      </c>
      <c r="Q31" s="20" t="s">
        <v>23</v>
      </c>
    </row>
    <row r="32" spans="1:17" s="11" customFormat="1" ht="25.5" x14ac:dyDescent="0.25">
      <c r="A32" s="15">
        <v>101846496</v>
      </c>
      <c r="B32" s="22" t="s">
        <v>104</v>
      </c>
      <c r="C32" s="47">
        <v>45219</v>
      </c>
      <c r="D32" s="15" t="s">
        <v>105</v>
      </c>
      <c r="E32" s="15">
        <v>1825</v>
      </c>
      <c r="F32" s="23"/>
      <c r="G32" s="47">
        <v>45204</v>
      </c>
      <c r="H32" s="15" t="s">
        <v>26</v>
      </c>
      <c r="I32" s="15" t="s">
        <v>19</v>
      </c>
      <c r="J32" s="15" t="s">
        <v>106</v>
      </c>
      <c r="K32" s="14">
        <v>45234</v>
      </c>
      <c r="L32" s="13" t="s">
        <v>107</v>
      </c>
      <c r="M32" s="14"/>
      <c r="N32" s="17">
        <v>1E-3</v>
      </c>
      <c r="O32" s="18" t="s">
        <v>22</v>
      </c>
      <c r="P32" s="19">
        <v>29957.84</v>
      </c>
      <c r="Q32" s="20" t="s">
        <v>23</v>
      </c>
    </row>
    <row r="33" spans="1:17" s="11" customFormat="1" ht="25.5" x14ac:dyDescent="0.25">
      <c r="A33" s="15">
        <v>131471961</v>
      </c>
      <c r="B33" s="22" t="s">
        <v>108</v>
      </c>
      <c r="C33" s="47">
        <v>45219</v>
      </c>
      <c r="D33" s="15" t="s">
        <v>109</v>
      </c>
      <c r="E33" s="15">
        <v>1830</v>
      </c>
      <c r="F33" s="23"/>
      <c r="G33" s="47">
        <v>45204</v>
      </c>
      <c r="H33" s="15" t="s">
        <v>26</v>
      </c>
      <c r="I33" s="15" t="s">
        <v>68</v>
      </c>
      <c r="J33" s="15" t="s">
        <v>110</v>
      </c>
      <c r="K33" s="14">
        <v>45234</v>
      </c>
      <c r="L33" s="13" t="s">
        <v>111</v>
      </c>
      <c r="M33" s="14"/>
      <c r="N33" s="17">
        <v>1E-3</v>
      </c>
      <c r="O33" s="18" t="s">
        <v>22</v>
      </c>
      <c r="P33" s="19">
        <v>850682.06</v>
      </c>
      <c r="Q33" s="20" t="s">
        <v>23</v>
      </c>
    </row>
    <row r="34" spans="1:17" s="11" customFormat="1" ht="25.5" x14ac:dyDescent="0.25">
      <c r="A34" s="15">
        <v>130318859</v>
      </c>
      <c r="B34" s="22" t="s">
        <v>112</v>
      </c>
      <c r="C34" s="47">
        <v>45219</v>
      </c>
      <c r="D34" s="15" t="s">
        <v>113</v>
      </c>
      <c r="E34" s="15">
        <v>1832</v>
      </c>
      <c r="F34" s="23"/>
      <c r="G34" s="47">
        <v>45217</v>
      </c>
      <c r="H34" s="15" t="s">
        <v>26</v>
      </c>
      <c r="I34" s="15" t="s">
        <v>79</v>
      </c>
      <c r="J34" s="15" t="s">
        <v>114</v>
      </c>
      <c r="K34" s="14">
        <v>45234</v>
      </c>
      <c r="L34" s="13" t="s">
        <v>115</v>
      </c>
      <c r="M34" s="14"/>
      <c r="N34" s="17">
        <v>1E-3</v>
      </c>
      <c r="O34" s="18" t="s">
        <v>22</v>
      </c>
      <c r="P34" s="19">
        <v>199355</v>
      </c>
      <c r="Q34" s="20" t="s">
        <v>23</v>
      </c>
    </row>
    <row r="35" spans="1:17" s="11" customFormat="1" ht="38.25" x14ac:dyDescent="0.25">
      <c r="A35" s="15">
        <v>131765327</v>
      </c>
      <c r="B35" s="22" t="s">
        <v>116</v>
      </c>
      <c r="C35" s="47">
        <v>45222</v>
      </c>
      <c r="D35" s="15" t="s">
        <v>117</v>
      </c>
      <c r="E35" s="15">
        <v>1842</v>
      </c>
      <c r="F35" s="23"/>
      <c r="G35" s="47">
        <v>45203</v>
      </c>
      <c r="H35" s="15" t="s">
        <v>26</v>
      </c>
      <c r="I35" s="15" t="s">
        <v>27</v>
      </c>
      <c r="J35" s="15" t="s">
        <v>118</v>
      </c>
      <c r="K35" s="14">
        <v>45237</v>
      </c>
      <c r="L35" s="13" t="s">
        <v>119</v>
      </c>
      <c r="M35" s="14"/>
      <c r="N35" s="17">
        <v>1E-3</v>
      </c>
      <c r="O35" s="18" t="s">
        <v>22</v>
      </c>
      <c r="P35" s="19">
        <v>174250</v>
      </c>
      <c r="Q35" s="20" t="s">
        <v>23</v>
      </c>
    </row>
    <row r="36" spans="1:17" s="11" customFormat="1" ht="25.5" x14ac:dyDescent="0.25">
      <c r="A36" s="15">
        <v>101008067</v>
      </c>
      <c r="B36" s="22" t="s">
        <v>120</v>
      </c>
      <c r="C36" s="47">
        <v>45224</v>
      </c>
      <c r="D36" s="15" t="s">
        <v>121</v>
      </c>
      <c r="E36" s="15">
        <v>1872</v>
      </c>
      <c r="F36" s="23"/>
      <c r="G36" s="47">
        <v>45212</v>
      </c>
      <c r="H36" s="15" t="s">
        <v>26</v>
      </c>
      <c r="I36" s="15" t="s">
        <v>101</v>
      </c>
      <c r="J36" s="15" t="s">
        <v>37</v>
      </c>
      <c r="K36" s="14">
        <v>45239</v>
      </c>
      <c r="L36" s="13" t="s">
        <v>122</v>
      </c>
      <c r="M36" s="14"/>
      <c r="N36" s="17">
        <v>1E-3</v>
      </c>
      <c r="O36" s="18" t="s">
        <v>22</v>
      </c>
      <c r="P36" s="19">
        <v>9930.59</v>
      </c>
      <c r="Q36" s="20" t="s">
        <v>23</v>
      </c>
    </row>
    <row r="37" spans="1:17" s="11" customFormat="1" ht="25.5" x14ac:dyDescent="0.25">
      <c r="A37" s="15">
        <v>101008067</v>
      </c>
      <c r="B37" s="22" t="s">
        <v>120</v>
      </c>
      <c r="C37" s="47">
        <v>45224</v>
      </c>
      <c r="D37" s="15" t="s">
        <v>123</v>
      </c>
      <c r="E37" s="15">
        <v>1873</v>
      </c>
      <c r="F37" s="23"/>
      <c r="G37" s="47">
        <v>45212</v>
      </c>
      <c r="H37" s="15" t="s">
        <v>26</v>
      </c>
      <c r="I37" s="15" t="s">
        <v>101</v>
      </c>
      <c r="J37" s="15" t="s">
        <v>37</v>
      </c>
      <c r="K37" s="14">
        <v>45239</v>
      </c>
      <c r="L37" s="13" t="s">
        <v>122</v>
      </c>
      <c r="M37" s="14"/>
      <c r="N37" s="17">
        <v>1E-3</v>
      </c>
      <c r="O37" s="18" t="s">
        <v>22</v>
      </c>
      <c r="P37" s="19">
        <v>33186.43</v>
      </c>
      <c r="Q37" s="20" t="s">
        <v>23</v>
      </c>
    </row>
    <row r="38" spans="1:17" s="11" customFormat="1" ht="25.5" x14ac:dyDescent="0.25">
      <c r="A38" s="15">
        <v>101008067</v>
      </c>
      <c r="B38" s="22" t="s">
        <v>120</v>
      </c>
      <c r="C38" s="47">
        <v>45224</v>
      </c>
      <c r="D38" s="15" t="s">
        <v>124</v>
      </c>
      <c r="E38" s="15">
        <v>1874</v>
      </c>
      <c r="F38" s="23"/>
      <c r="G38" s="47">
        <v>45212</v>
      </c>
      <c r="H38" s="15" t="s">
        <v>26</v>
      </c>
      <c r="I38" s="15" t="s">
        <v>101</v>
      </c>
      <c r="J38" s="15" t="s">
        <v>37</v>
      </c>
      <c r="K38" s="14">
        <v>45239</v>
      </c>
      <c r="L38" s="13" t="s">
        <v>122</v>
      </c>
      <c r="M38" s="14"/>
      <c r="N38" s="17">
        <v>1E-3</v>
      </c>
      <c r="O38" s="18" t="s">
        <v>22</v>
      </c>
      <c r="P38" s="19">
        <v>16574.759999999998</v>
      </c>
      <c r="Q38" s="20" t="s">
        <v>23</v>
      </c>
    </row>
    <row r="39" spans="1:17" s="11" customFormat="1" ht="25.5" x14ac:dyDescent="0.25">
      <c r="A39" s="15">
        <v>130952371</v>
      </c>
      <c r="B39" s="22" t="s">
        <v>125</v>
      </c>
      <c r="C39" s="47">
        <v>45224</v>
      </c>
      <c r="D39" s="15" t="s">
        <v>126</v>
      </c>
      <c r="E39" s="15">
        <v>1879</v>
      </c>
      <c r="F39" s="23"/>
      <c r="G39" s="47">
        <v>45223</v>
      </c>
      <c r="H39" s="15" t="s">
        <v>26</v>
      </c>
      <c r="I39" s="15" t="s">
        <v>68</v>
      </c>
      <c r="J39" s="15" t="s">
        <v>110</v>
      </c>
      <c r="K39" s="14">
        <v>45239</v>
      </c>
      <c r="L39" s="13" t="s">
        <v>127</v>
      </c>
      <c r="M39" s="14"/>
      <c r="N39" s="17">
        <v>1E-3</v>
      </c>
      <c r="O39" s="18" t="s">
        <v>22</v>
      </c>
      <c r="P39" s="19">
        <v>538651</v>
      </c>
      <c r="Q39" s="20" t="s">
        <v>23</v>
      </c>
    </row>
    <row r="40" spans="1:17" s="11" customFormat="1" ht="15" customHeight="1" x14ac:dyDescent="0.25">
      <c r="A40" s="24" t="s">
        <v>128</v>
      </c>
      <c r="B40" s="22" t="s">
        <v>129</v>
      </c>
      <c r="C40" s="47">
        <v>45224</v>
      </c>
      <c r="D40" s="15" t="s">
        <v>130</v>
      </c>
      <c r="E40" s="15">
        <v>1876</v>
      </c>
      <c r="F40" s="23"/>
      <c r="G40" s="47">
        <v>45216</v>
      </c>
      <c r="H40" s="15" t="s">
        <v>26</v>
      </c>
      <c r="I40" s="15" t="s">
        <v>131</v>
      </c>
      <c r="J40" s="15" t="s">
        <v>46</v>
      </c>
      <c r="K40" s="14">
        <v>45239</v>
      </c>
      <c r="L40" s="13" t="s">
        <v>132</v>
      </c>
      <c r="M40" s="14"/>
      <c r="N40" s="17">
        <v>1E-3</v>
      </c>
      <c r="O40" s="18" t="s">
        <v>22</v>
      </c>
      <c r="P40" s="19">
        <v>200000</v>
      </c>
      <c r="Q40" s="20" t="s">
        <v>23</v>
      </c>
    </row>
    <row r="41" spans="1:17" s="11" customFormat="1" ht="25.5" x14ac:dyDescent="0.25">
      <c r="A41" s="15">
        <v>130952371</v>
      </c>
      <c r="B41" s="22" t="s">
        <v>125</v>
      </c>
      <c r="C41" s="47">
        <v>45224</v>
      </c>
      <c r="D41" s="15" t="s">
        <v>133</v>
      </c>
      <c r="E41" s="15">
        <v>1881</v>
      </c>
      <c r="F41" s="23"/>
      <c r="G41" s="47">
        <v>45223</v>
      </c>
      <c r="H41" s="15" t="s">
        <v>26</v>
      </c>
      <c r="I41" s="15" t="s">
        <v>68</v>
      </c>
      <c r="J41" s="15" t="s">
        <v>110</v>
      </c>
      <c r="K41" s="14">
        <v>45239</v>
      </c>
      <c r="L41" s="13" t="s">
        <v>134</v>
      </c>
      <c r="M41" s="14"/>
      <c r="N41" s="17">
        <v>1E-3</v>
      </c>
      <c r="O41" s="18" t="s">
        <v>22</v>
      </c>
      <c r="P41" s="19">
        <v>441840.89</v>
      </c>
      <c r="Q41" s="20" t="s">
        <v>23</v>
      </c>
    </row>
    <row r="42" spans="1:17" s="11" customFormat="1" ht="25.5" x14ac:dyDescent="0.25">
      <c r="A42" s="24" t="s">
        <v>135</v>
      </c>
      <c r="B42" s="22" t="s">
        <v>136</v>
      </c>
      <c r="C42" s="47">
        <v>45225</v>
      </c>
      <c r="D42" s="15" t="s">
        <v>137</v>
      </c>
      <c r="E42" s="15">
        <v>1891</v>
      </c>
      <c r="F42" s="23"/>
      <c r="G42" s="47">
        <v>45223</v>
      </c>
      <c r="H42" s="15" t="s">
        <v>26</v>
      </c>
      <c r="I42" s="15" t="s">
        <v>138</v>
      </c>
      <c r="J42" s="15" t="s">
        <v>139</v>
      </c>
      <c r="K42" s="14">
        <v>45240</v>
      </c>
      <c r="L42" s="13" t="s">
        <v>173</v>
      </c>
      <c r="M42" s="14"/>
      <c r="N42" s="17">
        <v>1E-3</v>
      </c>
      <c r="O42" s="18" t="s">
        <v>22</v>
      </c>
      <c r="P42" s="19">
        <v>204999.04000000001</v>
      </c>
      <c r="Q42" s="20" t="s">
        <v>23</v>
      </c>
    </row>
    <row r="43" spans="1:17" s="11" customFormat="1" ht="38.25" x14ac:dyDescent="0.25">
      <c r="A43" s="24" t="s">
        <v>140</v>
      </c>
      <c r="B43" s="22" t="s">
        <v>141</v>
      </c>
      <c r="C43" s="47">
        <v>45226</v>
      </c>
      <c r="D43" s="15" t="s">
        <v>142</v>
      </c>
      <c r="E43" s="15">
        <v>1907</v>
      </c>
      <c r="F43" s="23"/>
      <c r="G43" s="47">
        <v>45211</v>
      </c>
      <c r="H43" s="15" t="s">
        <v>26</v>
      </c>
      <c r="I43" s="15" t="s">
        <v>68</v>
      </c>
      <c r="J43" s="15" t="s">
        <v>69</v>
      </c>
      <c r="K43" s="14">
        <v>45241</v>
      </c>
      <c r="L43" s="13" t="s">
        <v>143</v>
      </c>
      <c r="M43" s="14"/>
      <c r="N43" s="17">
        <v>1E-3</v>
      </c>
      <c r="O43" s="18" t="s">
        <v>22</v>
      </c>
      <c r="P43" s="19">
        <v>129800</v>
      </c>
      <c r="Q43" s="20" t="s">
        <v>23</v>
      </c>
    </row>
    <row r="44" spans="1:17" s="11" customFormat="1" ht="38.25" x14ac:dyDescent="0.25">
      <c r="A44" s="24" t="s">
        <v>140</v>
      </c>
      <c r="B44" s="22" t="s">
        <v>141</v>
      </c>
      <c r="C44" s="47">
        <v>45226</v>
      </c>
      <c r="D44" s="15" t="s">
        <v>144</v>
      </c>
      <c r="E44" s="15">
        <v>1907</v>
      </c>
      <c r="F44" s="23"/>
      <c r="G44" s="47">
        <v>45211</v>
      </c>
      <c r="H44" s="15" t="s">
        <v>26</v>
      </c>
      <c r="I44" s="15" t="s">
        <v>68</v>
      </c>
      <c r="J44" s="15" t="s">
        <v>69</v>
      </c>
      <c r="K44" s="14">
        <v>45241</v>
      </c>
      <c r="L44" s="13" t="s">
        <v>143</v>
      </c>
      <c r="M44" s="14"/>
      <c r="N44" s="17">
        <v>1E-3</v>
      </c>
      <c r="O44" s="18" t="s">
        <v>22</v>
      </c>
      <c r="P44" s="19">
        <v>129800</v>
      </c>
      <c r="Q44" s="20" t="s">
        <v>23</v>
      </c>
    </row>
    <row r="45" spans="1:17" s="11" customFormat="1" ht="25.5" x14ac:dyDescent="0.25">
      <c r="A45" s="15">
        <v>130333963</v>
      </c>
      <c r="B45" s="22" t="s">
        <v>145</v>
      </c>
      <c r="C45" s="47">
        <v>45226</v>
      </c>
      <c r="D45" s="15" t="s">
        <v>146</v>
      </c>
      <c r="E45" s="15">
        <v>1909</v>
      </c>
      <c r="F45" s="15"/>
      <c r="G45" s="47">
        <v>45225</v>
      </c>
      <c r="H45" s="15" t="s">
        <v>26</v>
      </c>
      <c r="I45" s="15" t="s">
        <v>138</v>
      </c>
      <c r="J45" s="15" t="s">
        <v>139</v>
      </c>
      <c r="K45" s="14">
        <v>45241</v>
      </c>
      <c r="L45" s="13" t="s">
        <v>174</v>
      </c>
      <c r="M45" s="14"/>
      <c r="N45" s="17">
        <v>1E-3</v>
      </c>
      <c r="O45" s="18" t="s">
        <v>22</v>
      </c>
      <c r="P45" s="19">
        <v>70800</v>
      </c>
      <c r="Q45" s="20" t="s">
        <v>23</v>
      </c>
    </row>
    <row r="46" spans="1:17" s="11" customFormat="1" ht="25.5" x14ac:dyDescent="0.25">
      <c r="A46" s="23">
        <v>101001577</v>
      </c>
      <c r="B46" s="22" t="s">
        <v>147</v>
      </c>
      <c r="C46" s="47">
        <v>45229</v>
      </c>
      <c r="D46" s="15" t="s">
        <v>148</v>
      </c>
      <c r="E46" s="15">
        <v>1911</v>
      </c>
      <c r="F46" s="25"/>
      <c r="G46" s="47">
        <v>45226</v>
      </c>
      <c r="H46" s="15" t="s">
        <v>26</v>
      </c>
      <c r="I46" s="15" t="s">
        <v>50</v>
      </c>
      <c r="J46" s="15" t="s">
        <v>149</v>
      </c>
      <c r="K46" s="14">
        <v>45244</v>
      </c>
      <c r="L46" s="13" t="s">
        <v>150</v>
      </c>
      <c r="M46" s="26"/>
      <c r="N46" s="17">
        <v>1E-3</v>
      </c>
      <c r="O46" s="18" t="s">
        <v>22</v>
      </c>
      <c r="P46" s="19">
        <v>7527</v>
      </c>
      <c r="Q46" s="20" t="s">
        <v>23</v>
      </c>
    </row>
    <row r="47" spans="1:17" s="11" customFormat="1" ht="25.5" x14ac:dyDescent="0.25">
      <c r="A47" s="23">
        <v>101001577</v>
      </c>
      <c r="B47" s="22" t="s">
        <v>147</v>
      </c>
      <c r="C47" s="47">
        <v>45229</v>
      </c>
      <c r="D47" s="15" t="s">
        <v>151</v>
      </c>
      <c r="E47" s="18">
        <v>1913</v>
      </c>
      <c r="F47" s="25"/>
      <c r="G47" s="47">
        <v>45226</v>
      </c>
      <c r="H47" s="15" t="s">
        <v>26</v>
      </c>
      <c r="I47" s="15" t="s">
        <v>50</v>
      </c>
      <c r="J47" s="15" t="s">
        <v>149</v>
      </c>
      <c r="K47" s="14">
        <v>45244</v>
      </c>
      <c r="L47" s="13" t="s">
        <v>152</v>
      </c>
      <c r="M47" s="26"/>
      <c r="N47" s="17">
        <v>1E-3</v>
      </c>
      <c r="O47" s="18" t="s">
        <v>22</v>
      </c>
      <c r="P47" s="19">
        <v>7143.5</v>
      </c>
      <c r="Q47" s="20" t="s">
        <v>23</v>
      </c>
    </row>
    <row r="48" spans="1:17" s="11" customFormat="1" ht="25.5" x14ac:dyDescent="0.25">
      <c r="A48" s="23">
        <v>101001577</v>
      </c>
      <c r="B48" s="22" t="s">
        <v>147</v>
      </c>
      <c r="C48" s="47">
        <v>45229</v>
      </c>
      <c r="D48" s="15" t="s">
        <v>153</v>
      </c>
      <c r="E48" s="18">
        <v>1915</v>
      </c>
      <c r="F48" s="25"/>
      <c r="G48" s="47">
        <v>45226</v>
      </c>
      <c r="H48" s="15" t="s">
        <v>26</v>
      </c>
      <c r="I48" s="15" t="s">
        <v>50</v>
      </c>
      <c r="J48" s="15" t="s">
        <v>149</v>
      </c>
      <c r="K48" s="14">
        <v>45244</v>
      </c>
      <c r="L48" s="13" t="s">
        <v>154</v>
      </c>
      <c r="M48" s="26"/>
      <c r="N48" s="17">
        <v>1E-3</v>
      </c>
      <c r="O48" s="18" t="s">
        <v>22</v>
      </c>
      <c r="P48" s="19">
        <v>206396.25</v>
      </c>
      <c r="Q48" s="20" t="s">
        <v>23</v>
      </c>
    </row>
    <row r="49" spans="1:17" s="11" customFormat="1" ht="25.5" x14ac:dyDescent="0.25">
      <c r="A49" s="23">
        <v>101001577</v>
      </c>
      <c r="B49" s="22" t="s">
        <v>147</v>
      </c>
      <c r="C49" s="47">
        <v>45229</v>
      </c>
      <c r="D49" s="15" t="s">
        <v>155</v>
      </c>
      <c r="E49" s="18">
        <v>1917</v>
      </c>
      <c r="F49" s="25"/>
      <c r="G49" s="47">
        <v>45226</v>
      </c>
      <c r="H49" s="15" t="s">
        <v>26</v>
      </c>
      <c r="I49" s="15" t="s">
        <v>50</v>
      </c>
      <c r="J49" s="15" t="s">
        <v>149</v>
      </c>
      <c r="K49" s="14">
        <v>45244</v>
      </c>
      <c r="L49" s="13" t="s">
        <v>156</v>
      </c>
      <c r="M49" s="26"/>
      <c r="N49" s="17">
        <v>1E-3</v>
      </c>
      <c r="O49" s="18" t="s">
        <v>22</v>
      </c>
      <c r="P49" s="19">
        <v>100362.75</v>
      </c>
      <c r="Q49" s="20" t="s">
        <v>23</v>
      </c>
    </row>
    <row r="50" spans="1:17" s="11" customFormat="1" ht="25.5" x14ac:dyDescent="0.25">
      <c r="A50" s="23">
        <v>401052326</v>
      </c>
      <c r="B50" s="22" t="s">
        <v>157</v>
      </c>
      <c r="C50" s="47">
        <v>45229</v>
      </c>
      <c r="D50" s="23" t="s">
        <v>158</v>
      </c>
      <c r="E50" s="18">
        <v>1919</v>
      </c>
      <c r="F50" s="25"/>
      <c r="G50" s="47">
        <v>45217</v>
      </c>
      <c r="H50" s="23" t="s">
        <v>26</v>
      </c>
      <c r="I50" s="15" t="s">
        <v>41</v>
      </c>
      <c r="J50" s="23" t="s">
        <v>42</v>
      </c>
      <c r="K50" s="14">
        <v>45244</v>
      </c>
      <c r="L50" s="13" t="s">
        <v>175</v>
      </c>
      <c r="M50" s="26"/>
      <c r="N50" s="17">
        <v>1E-3</v>
      </c>
      <c r="O50" s="18" t="s">
        <v>22</v>
      </c>
      <c r="P50" s="19">
        <v>24000</v>
      </c>
      <c r="Q50" s="20" t="s">
        <v>23</v>
      </c>
    </row>
    <row r="51" spans="1:17" ht="18.75" x14ac:dyDescent="0.25">
      <c r="A51" s="25"/>
      <c r="B51" s="21"/>
      <c r="C51" s="27"/>
      <c r="D51" s="27"/>
      <c r="E51" s="27"/>
      <c r="F51" s="27"/>
      <c r="G51" s="27"/>
      <c r="H51" s="27"/>
      <c r="I51" s="27"/>
      <c r="J51" s="27"/>
      <c r="K51" s="27"/>
      <c r="L51" s="49" t="s">
        <v>159</v>
      </c>
      <c r="M51" s="27"/>
      <c r="N51" s="27"/>
      <c r="O51" s="27"/>
      <c r="P51" s="48">
        <f>SUM(P12:P50)</f>
        <v>8024944.629999999</v>
      </c>
      <c r="Q51" s="27"/>
    </row>
    <row r="52" spans="1:17" s="51" customFormat="1" ht="12" x14ac:dyDescent="0.2">
      <c r="B52" s="52"/>
      <c r="C52" s="53"/>
      <c r="D52" s="53"/>
      <c r="G52" s="54"/>
      <c r="H52" s="55"/>
      <c r="I52" s="56"/>
      <c r="J52" s="53"/>
      <c r="K52" s="57"/>
      <c r="L52" s="52"/>
      <c r="M52" s="54"/>
      <c r="N52" s="57"/>
      <c r="O52" s="55"/>
      <c r="P52" s="58"/>
    </row>
    <row r="53" spans="1:17" x14ac:dyDescent="0.25">
      <c r="B53" s="28" t="s">
        <v>160</v>
      </c>
      <c r="C53" s="30"/>
      <c r="D53" s="30"/>
      <c r="E53" s="28"/>
      <c r="F53" s="28"/>
      <c r="G53" s="31"/>
      <c r="H53" s="32"/>
      <c r="I53" s="33"/>
      <c r="J53" s="30"/>
      <c r="K53" s="34"/>
      <c r="L53" s="35" t="s">
        <v>161</v>
      </c>
      <c r="M53" s="31"/>
      <c r="N53" s="34"/>
      <c r="O53" s="32"/>
      <c r="Q53" s="28"/>
    </row>
    <row r="54" spans="1:17" x14ac:dyDescent="0.25">
      <c r="A54" s="28"/>
      <c r="B54" s="29"/>
      <c r="C54" s="30"/>
      <c r="D54" s="30"/>
      <c r="E54" s="28"/>
      <c r="F54" s="28"/>
      <c r="G54" s="31"/>
      <c r="H54" s="32"/>
      <c r="I54" s="33"/>
      <c r="J54" s="30"/>
      <c r="K54" s="34"/>
      <c r="L54" s="29"/>
      <c r="M54" s="31"/>
      <c r="N54" s="34"/>
      <c r="O54" s="32"/>
      <c r="P54" s="35"/>
      <c r="Q54" s="28"/>
    </row>
    <row r="55" spans="1:17" x14ac:dyDescent="0.25">
      <c r="A55" s="36"/>
      <c r="B55" s="37"/>
      <c r="C55" s="30"/>
      <c r="D55" s="30"/>
      <c r="E55" s="36"/>
      <c r="F55" s="36"/>
      <c r="G55" s="32"/>
      <c r="H55" s="32"/>
      <c r="I55" s="33"/>
      <c r="J55" s="30"/>
      <c r="K55" s="34"/>
      <c r="L55" s="29"/>
      <c r="M55" s="31"/>
      <c r="N55" s="34"/>
      <c r="O55" s="32"/>
      <c r="P55" s="35"/>
      <c r="Q55" s="28"/>
    </row>
    <row r="56" spans="1:17" x14ac:dyDescent="0.25">
      <c r="B56" s="50" t="s">
        <v>162</v>
      </c>
      <c r="C56" s="38"/>
      <c r="D56" s="38"/>
      <c r="E56" s="39"/>
      <c r="F56" s="39"/>
      <c r="G56" s="40"/>
      <c r="H56" s="41"/>
      <c r="I56" s="42"/>
      <c r="J56" s="38"/>
      <c r="K56" s="43"/>
      <c r="L56" s="60" t="s">
        <v>169</v>
      </c>
      <c r="M56" s="60"/>
      <c r="N56" s="43"/>
      <c r="O56" s="41"/>
    </row>
    <row r="57" spans="1:17" x14ac:dyDescent="0.25">
      <c r="B57" s="28" t="s">
        <v>163</v>
      </c>
      <c r="C57" s="30"/>
      <c r="D57" s="30"/>
      <c r="E57" s="28"/>
      <c r="F57" s="28"/>
      <c r="G57" s="31"/>
      <c r="H57" s="32"/>
      <c r="I57" s="33"/>
      <c r="J57" s="30"/>
      <c r="K57" s="34"/>
      <c r="L57" s="61" t="s">
        <v>170</v>
      </c>
      <c r="M57" s="61"/>
      <c r="N57" s="34"/>
      <c r="O57" s="32"/>
    </row>
    <row r="64" spans="1:17" x14ac:dyDescent="0.25">
      <c r="L64" s="1" t="s">
        <v>164</v>
      </c>
    </row>
  </sheetData>
  <mergeCells count="3">
    <mergeCell ref="A9:Q9"/>
    <mergeCell ref="L56:M56"/>
    <mergeCell ref="L57:M57"/>
  </mergeCells>
  <printOptions horizontalCentered="1"/>
  <pageMargins left="0.1" right="0.1" top="0.10433070899999999" bottom="0.10433070899999999" header="0" footer="0"/>
  <pageSetup paperSize="5" scale="81" fitToHeight="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PROVEEDORES</vt:lpstr>
      <vt:lpstr>PROVEEDORES!Títulos_a_imprimir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Ruddy Ramos</cp:lastModifiedBy>
  <cp:lastPrinted>2023-11-15T17:28:15Z</cp:lastPrinted>
  <dcterms:created xsi:type="dcterms:W3CDTF">2023-11-13T18:58:10Z</dcterms:created>
  <dcterms:modified xsi:type="dcterms:W3CDTF">2023-11-15T17:28:15Z</dcterms:modified>
</cp:coreProperties>
</file>