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Finanzas y Contabilidad/Balance General/Año 2025/Enero 2025/"/>
    </mc:Choice>
  </mc:AlternateContent>
  <xr:revisionPtr revIDLastSave="1" documentId="8_{708534DB-A678-4209-A280-30BAECE9B284}" xr6:coauthVersionLast="47" xr6:coauthVersionMax="47" xr10:uidLastSave="{8D2ADB6F-1915-4FA8-BAC6-FFBB0D52B430}"/>
  <bookViews>
    <workbookView xWindow="-120" yWindow="-120" windowWidth="20730" windowHeight="110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16" i="1" l="1"/>
  <c r="C49" i="1"/>
  <c r="C41" i="1"/>
  <c r="C51" i="1" l="1"/>
  <c r="C29" i="1"/>
  <c r="C59" i="1" l="1"/>
  <c r="C60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<sst xmlns="http://schemas.openxmlformats.org/spreadsheetml/2006/main" count="57" uniqueCount="57">
  <si>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</si>
  <si>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</si>
  <si>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</si>
  <si>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</si>
  <si>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</si>
  <si>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</si>
  <si>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</si>
  <si>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</si>
  <si>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</si>
  <si>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</si>
  <si>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</si>
  <si>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</si>
  <si>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</si>
  <si>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</si>
  <si>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</si>
  <si>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</si>
  <si>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</si>
  <si>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</si>
  <si>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</si>
  <si>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</si>
  <si>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</si>
  <si>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</si>
  <si>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</si>
  <si>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</si>
  <si>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</si>
  <si>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</si>
  <si>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</si>
  <si>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</si>
  <si>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</si>
  <si>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</si>
  <si>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</si>
  <si>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</si>
  <si>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</si>
  <si>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</si>
  <si>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</si>
  <si>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</si>
  <si>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</si>
  <si>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</si>
  <si>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</si>
  <si>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</si>
  <si>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</si>
  <si>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</si>
  <si>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</si>
  <si>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</si>
  <si>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</si>
  <si>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</si>
  <si>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</si>
  <si>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</si>
  <si>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</si>
  <si>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</si>
  <si>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</si>
  <si>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</si>
  <si>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Al 31 de enero de 2025</t>
  </si>
  <si>
    <t>Juan González Brito</t>
  </si>
  <si>
    <t>María Eugenia Montero</t>
  </si>
  <si>
    <t>Encargado de Contabilidad</t>
  </si>
  <si>
    <t>Activos intangibles Netos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</si>
</sst>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6"/>
  <sheetViews>
    <sheetView tabSelected="1" showRuler="0" zoomScaleNormal="100" workbookViewId="0">
      <selection activeCell="H30" sqref="H30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6" bestFit="1" customWidth="1"/>
    <col min="4" max="253" width="11.42578125" style="1"/>
    <col min="254" max="254" width="50.7109375" style="1" customWidth="1"/>
    <col min="255" max="255" width="17.5703125" style="1" bestFit="1" customWidth="1"/>
    <col min="256" max="256" width="16.7109375" style="1" customWidth="1"/>
    <col min="257" max="509" width="11.42578125" style="1"/>
    <col min="510" max="510" width="50.7109375" style="1" customWidth="1"/>
    <col min="511" max="511" width="17.5703125" style="1" bestFit="1" customWidth="1"/>
    <col min="512" max="512" width="16.7109375" style="1" customWidth="1"/>
    <col min="513" max="765" width="11.42578125" style="1"/>
    <col min="766" max="766" width="50.7109375" style="1" customWidth="1"/>
    <col min="767" max="767" width="17.5703125" style="1" bestFit="1" customWidth="1"/>
    <col min="768" max="768" width="16.7109375" style="1" customWidth="1"/>
    <col min="769" max="1021" width="11.42578125" style="1"/>
    <col min="1022" max="1022" width="50.7109375" style="1" customWidth="1"/>
    <col min="1023" max="1023" width="17.5703125" style="1" bestFit="1" customWidth="1"/>
    <col min="1024" max="1024" width="16.7109375" style="1" customWidth="1"/>
    <col min="1025" max="1277" width="11.42578125" style="1"/>
    <col min="1278" max="1278" width="50.7109375" style="1" customWidth="1"/>
    <col min="1279" max="1279" width="17.5703125" style="1" bestFit="1" customWidth="1"/>
    <col min="1280" max="1280" width="16.7109375" style="1" customWidth="1"/>
    <col min="1281" max="1533" width="11.42578125" style="1"/>
    <col min="1534" max="1534" width="50.7109375" style="1" customWidth="1"/>
    <col min="1535" max="1535" width="17.5703125" style="1" bestFit="1" customWidth="1"/>
    <col min="1536" max="1536" width="16.7109375" style="1" customWidth="1"/>
    <col min="1537" max="1789" width="11.42578125" style="1"/>
    <col min="1790" max="1790" width="50.7109375" style="1" customWidth="1"/>
    <col min="1791" max="1791" width="17.5703125" style="1" bestFit="1" customWidth="1"/>
    <col min="1792" max="1792" width="16.7109375" style="1" customWidth="1"/>
    <col min="1793" max="2045" width="11.42578125" style="1"/>
    <col min="2046" max="2046" width="50.7109375" style="1" customWidth="1"/>
    <col min="2047" max="2047" width="17.5703125" style="1" bestFit="1" customWidth="1"/>
    <col min="2048" max="2048" width="16.7109375" style="1" customWidth="1"/>
    <col min="2049" max="2301" width="11.42578125" style="1"/>
    <col min="2302" max="2302" width="50.7109375" style="1" customWidth="1"/>
    <col min="2303" max="2303" width="17.5703125" style="1" bestFit="1" customWidth="1"/>
    <col min="2304" max="2304" width="16.7109375" style="1" customWidth="1"/>
    <col min="2305" max="2557" width="11.42578125" style="1"/>
    <col min="2558" max="2558" width="50.7109375" style="1" customWidth="1"/>
    <col min="2559" max="2559" width="17.5703125" style="1" bestFit="1" customWidth="1"/>
    <col min="2560" max="2560" width="16.7109375" style="1" customWidth="1"/>
    <col min="2561" max="2813" width="11.42578125" style="1"/>
    <col min="2814" max="2814" width="50.7109375" style="1" customWidth="1"/>
    <col min="2815" max="2815" width="17.5703125" style="1" bestFit="1" customWidth="1"/>
    <col min="2816" max="2816" width="16.7109375" style="1" customWidth="1"/>
    <col min="2817" max="3069" width="11.42578125" style="1"/>
    <col min="3070" max="3070" width="50.7109375" style="1" customWidth="1"/>
    <col min="3071" max="3071" width="17.5703125" style="1" bestFit="1" customWidth="1"/>
    <col min="3072" max="3072" width="16.7109375" style="1" customWidth="1"/>
    <col min="3073" max="3325" width="11.42578125" style="1"/>
    <col min="3326" max="3326" width="50.7109375" style="1" customWidth="1"/>
    <col min="3327" max="3327" width="17.5703125" style="1" bestFit="1" customWidth="1"/>
    <col min="3328" max="3328" width="16.7109375" style="1" customWidth="1"/>
    <col min="3329" max="3581" width="11.42578125" style="1"/>
    <col min="3582" max="3582" width="50.7109375" style="1" customWidth="1"/>
    <col min="3583" max="3583" width="17.5703125" style="1" bestFit="1" customWidth="1"/>
    <col min="3584" max="3584" width="16.7109375" style="1" customWidth="1"/>
    <col min="3585" max="3837" width="11.42578125" style="1"/>
    <col min="3838" max="3838" width="50.7109375" style="1" customWidth="1"/>
    <col min="3839" max="3839" width="17.5703125" style="1" bestFit="1" customWidth="1"/>
    <col min="3840" max="3840" width="16.7109375" style="1" customWidth="1"/>
    <col min="3841" max="4093" width="11.42578125" style="1"/>
    <col min="4094" max="4094" width="50.7109375" style="1" customWidth="1"/>
    <col min="4095" max="4095" width="17.5703125" style="1" bestFit="1" customWidth="1"/>
    <col min="4096" max="4096" width="16.7109375" style="1" customWidth="1"/>
    <col min="4097" max="4349" width="11.42578125" style="1"/>
    <col min="4350" max="4350" width="50.7109375" style="1" customWidth="1"/>
    <col min="4351" max="4351" width="17.5703125" style="1" bestFit="1" customWidth="1"/>
    <col min="4352" max="4352" width="16.7109375" style="1" customWidth="1"/>
    <col min="4353" max="4605" width="11.42578125" style="1"/>
    <col min="4606" max="4606" width="50.7109375" style="1" customWidth="1"/>
    <col min="4607" max="4607" width="17.5703125" style="1" bestFit="1" customWidth="1"/>
    <col min="4608" max="4608" width="16.7109375" style="1" customWidth="1"/>
    <col min="4609" max="4861" width="11.42578125" style="1"/>
    <col min="4862" max="4862" width="50.7109375" style="1" customWidth="1"/>
    <col min="4863" max="4863" width="17.5703125" style="1" bestFit="1" customWidth="1"/>
    <col min="4864" max="4864" width="16.7109375" style="1" customWidth="1"/>
    <col min="4865" max="5117" width="11.42578125" style="1"/>
    <col min="5118" max="5118" width="50.7109375" style="1" customWidth="1"/>
    <col min="5119" max="5119" width="17.5703125" style="1" bestFit="1" customWidth="1"/>
    <col min="5120" max="5120" width="16.7109375" style="1" customWidth="1"/>
    <col min="5121" max="5373" width="11.42578125" style="1"/>
    <col min="5374" max="5374" width="50.7109375" style="1" customWidth="1"/>
    <col min="5375" max="5375" width="17.5703125" style="1" bestFit="1" customWidth="1"/>
    <col min="5376" max="5376" width="16.7109375" style="1" customWidth="1"/>
    <col min="5377" max="5629" width="11.42578125" style="1"/>
    <col min="5630" max="5630" width="50.7109375" style="1" customWidth="1"/>
    <col min="5631" max="5631" width="17.5703125" style="1" bestFit="1" customWidth="1"/>
    <col min="5632" max="5632" width="16.7109375" style="1" customWidth="1"/>
    <col min="5633" max="5885" width="11.42578125" style="1"/>
    <col min="5886" max="5886" width="50.7109375" style="1" customWidth="1"/>
    <col min="5887" max="5887" width="17.5703125" style="1" bestFit="1" customWidth="1"/>
    <col min="5888" max="5888" width="16.7109375" style="1" customWidth="1"/>
    <col min="5889" max="6141" width="11.42578125" style="1"/>
    <col min="6142" max="6142" width="50.7109375" style="1" customWidth="1"/>
    <col min="6143" max="6143" width="17.5703125" style="1" bestFit="1" customWidth="1"/>
    <col min="6144" max="6144" width="16.7109375" style="1" customWidth="1"/>
    <col min="6145" max="6397" width="11.42578125" style="1"/>
    <col min="6398" max="6398" width="50.7109375" style="1" customWidth="1"/>
    <col min="6399" max="6399" width="17.5703125" style="1" bestFit="1" customWidth="1"/>
    <col min="6400" max="6400" width="16.7109375" style="1" customWidth="1"/>
    <col min="6401" max="6653" width="11.42578125" style="1"/>
    <col min="6654" max="6654" width="50.7109375" style="1" customWidth="1"/>
    <col min="6655" max="6655" width="17.5703125" style="1" bestFit="1" customWidth="1"/>
    <col min="6656" max="6656" width="16.7109375" style="1" customWidth="1"/>
    <col min="6657" max="6909" width="11.42578125" style="1"/>
    <col min="6910" max="6910" width="50.7109375" style="1" customWidth="1"/>
    <col min="6911" max="6911" width="17.5703125" style="1" bestFit="1" customWidth="1"/>
    <col min="6912" max="6912" width="16.7109375" style="1" customWidth="1"/>
    <col min="6913" max="7165" width="11.42578125" style="1"/>
    <col min="7166" max="7166" width="50.7109375" style="1" customWidth="1"/>
    <col min="7167" max="7167" width="17.5703125" style="1" bestFit="1" customWidth="1"/>
    <col min="7168" max="7168" width="16.7109375" style="1" customWidth="1"/>
    <col min="7169" max="7421" width="11.42578125" style="1"/>
    <col min="7422" max="7422" width="50.7109375" style="1" customWidth="1"/>
    <col min="7423" max="7423" width="17.5703125" style="1" bestFit="1" customWidth="1"/>
    <col min="7424" max="7424" width="16.7109375" style="1" customWidth="1"/>
    <col min="7425" max="7677" width="11.42578125" style="1"/>
    <col min="7678" max="7678" width="50.7109375" style="1" customWidth="1"/>
    <col min="7679" max="7679" width="17.5703125" style="1" bestFit="1" customWidth="1"/>
    <col min="7680" max="7680" width="16.7109375" style="1" customWidth="1"/>
    <col min="7681" max="7933" width="11.42578125" style="1"/>
    <col min="7934" max="7934" width="50.7109375" style="1" customWidth="1"/>
    <col min="7935" max="7935" width="17.5703125" style="1" bestFit="1" customWidth="1"/>
    <col min="7936" max="7936" width="16.7109375" style="1" customWidth="1"/>
    <col min="7937" max="8189" width="11.42578125" style="1"/>
    <col min="8190" max="8190" width="50.7109375" style="1" customWidth="1"/>
    <col min="8191" max="8191" width="17.5703125" style="1" bestFit="1" customWidth="1"/>
    <col min="8192" max="8192" width="16.7109375" style="1" customWidth="1"/>
    <col min="8193" max="8445" width="11.42578125" style="1"/>
    <col min="8446" max="8446" width="50.7109375" style="1" customWidth="1"/>
    <col min="8447" max="8447" width="17.5703125" style="1" bestFit="1" customWidth="1"/>
    <col min="8448" max="8448" width="16.7109375" style="1" customWidth="1"/>
    <col min="8449" max="8701" width="11.42578125" style="1"/>
    <col min="8702" max="8702" width="50.7109375" style="1" customWidth="1"/>
    <col min="8703" max="8703" width="17.5703125" style="1" bestFit="1" customWidth="1"/>
    <col min="8704" max="8704" width="16.7109375" style="1" customWidth="1"/>
    <col min="8705" max="8957" width="11.42578125" style="1"/>
    <col min="8958" max="8958" width="50.7109375" style="1" customWidth="1"/>
    <col min="8959" max="8959" width="17.5703125" style="1" bestFit="1" customWidth="1"/>
    <col min="8960" max="8960" width="16.7109375" style="1" customWidth="1"/>
    <col min="8961" max="9213" width="11.42578125" style="1"/>
    <col min="9214" max="9214" width="50.7109375" style="1" customWidth="1"/>
    <col min="9215" max="9215" width="17.5703125" style="1" bestFit="1" customWidth="1"/>
    <col min="9216" max="9216" width="16.7109375" style="1" customWidth="1"/>
    <col min="9217" max="9469" width="11.42578125" style="1"/>
    <col min="9470" max="9470" width="50.7109375" style="1" customWidth="1"/>
    <col min="9471" max="9471" width="17.5703125" style="1" bestFit="1" customWidth="1"/>
    <col min="9472" max="9472" width="16.7109375" style="1" customWidth="1"/>
    <col min="9473" max="9725" width="11.42578125" style="1"/>
    <col min="9726" max="9726" width="50.7109375" style="1" customWidth="1"/>
    <col min="9727" max="9727" width="17.5703125" style="1" bestFit="1" customWidth="1"/>
    <col min="9728" max="9728" width="16.7109375" style="1" customWidth="1"/>
    <col min="9729" max="9981" width="11.42578125" style="1"/>
    <col min="9982" max="9982" width="50.7109375" style="1" customWidth="1"/>
    <col min="9983" max="9983" width="17.5703125" style="1" bestFit="1" customWidth="1"/>
    <col min="9984" max="9984" width="16.7109375" style="1" customWidth="1"/>
    <col min="9985" max="10237" width="11.42578125" style="1"/>
    <col min="10238" max="10238" width="50.7109375" style="1" customWidth="1"/>
    <col min="10239" max="10239" width="17.5703125" style="1" bestFit="1" customWidth="1"/>
    <col min="10240" max="10240" width="16.7109375" style="1" customWidth="1"/>
    <col min="10241" max="10493" width="11.42578125" style="1"/>
    <col min="10494" max="10494" width="50.7109375" style="1" customWidth="1"/>
    <col min="10495" max="10495" width="17.5703125" style="1" bestFit="1" customWidth="1"/>
    <col min="10496" max="10496" width="16.7109375" style="1" customWidth="1"/>
    <col min="10497" max="10749" width="11.42578125" style="1"/>
    <col min="10750" max="10750" width="50.7109375" style="1" customWidth="1"/>
    <col min="10751" max="10751" width="17.5703125" style="1" bestFit="1" customWidth="1"/>
    <col min="10752" max="10752" width="16.7109375" style="1" customWidth="1"/>
    <col min="10753" max="11005" width="11.42578125" style="1"/>
    <col min="11006" max="11006" width="50.7109375" style="1" customWidth="1"/>
    <col min="11007" max="11007" width="17.5703125" style="1" bestFit="1" customWidth="1"/>
    <col min="11008" max="11008" width="16.7109375" style="1" customWidth="1"/>
    <col min="11009" max="11261" width="11.42578125" style="1"/>
    <col min="11262" max="11262" width="50.7109375" style="1" customWidth="1"/>
    <col min="11263" max="11263" width="17.5703125" style="1" bestFit="1" customWidth="1"/>
    <col min="11264" max="11264" width="16.7109375" style="1" customWidth="1"/>
    <col min="11265" max="11517" width="11.42578125" style="1"/>
    <col min="11518" max="11518" width="50.7109375" style="1" customWidth="1"/>
    <col min="11519" max="11519" width="17.5703125" style="1" bestFit="1" customWidth="1"/>
    <col min="11520" max="11520" width="16.7109375" style="1" customWidth="1"/>
    <col min="11521" max="11773" width="11.42578125" style="1"/>
    <col min="11774" max="11774" width="50.7109375" style="1" customWidth="1"/>
    <col min="11775" max="11775" width="17.5703125" style="1" bestFit="1" customWidth="1"/>
    <col min="11776" max="11776" width="16.7109375" style="1" customWidth="1"/>
    <col min="11777" max="12029" width="11.42578125" style="1"/>
    <col min="12030" max="12030" width="50.7109375" style="1" customWidth="1"/>
    <col min="12031" max="12031" width="17.5703125" style="1" bestFit="1" customWidth="1"/>
    <col min="12032" max="12032" width="16.7109375" style="1" customWidth="1"/>
    <col min="12033" max="12285" width="11.42578125" style="1"/>
    <col min="12286" max="12286" width="50.7109375" style="1" customWidth="1"/>
    <col min="12287" max="12287" width="17.5703125" style="1" bestFit="1" customWidth="1"/>
    <col min="12288" max="12288" width="16.7109375" style="1" customWidth="1"/>
    <col min="12289" max="12541" width="11.42578125" style="1"/>
    <col min="12542" max="12542" width="50.7109375" style="1" customWidth="1"/>
    <col min="12543" max="12543" width="17.5703125" style="1" bestFit="1" customWidth="1"/>
    <col min="12544" max="12544" width="16.7109375" style="1" customWidth="1"/>
    <col min="12545" max="12797" width="11.42578125" style="1"/>
    <col min="12798" max="12798" width="50.7109375" style="1" customWidth="1"/>
    <col min="12799" max="12799" width="17.5703125" style="1" bestFit="1" customWidth="1"/>
    <col min="12800" max="12800" width="16.7109375" style="1" customWidth="1"/>
    <col min="12801" max="13053" width="11.42578125" style="1"/>
    <col min="13054" max="13054" width="50.7109375" style="1" customWidth="1"/>
    <col min="13055" max="13055" width="17.5703125" style="1" bestFit="1" customWidth="1"/>
    <col min="13056" max="13056" width="16.7109375" style="1" customWidth="1"/>
    <col min="13057" max="13309" width="11.42578125" style="1"/>
    <col min="13310" max="13310" width="50.7109375" style="1" customWidth="1"/>
    <col min="13311" max="13311" width="17.5703125" style="1" bestFit="1" customWidth="1"/>
    <col min="13312" max="13312" width="16.7109375" style="1" customWidth="1"/>
    <col min="13313" max="13565" width="11.42578125" style="1"/>
    <col min="13566" max="13566" width="50.7109375" style="1" customWidth="1"/>
    <col min="13567" max="13567" width="17.5703125" style="1" bestFit="1" customWidth="1"/>
    <col min="13568" max="13568" width="16.7109375" style="1" customWidth="1"/>
    <col min="13569" max="13821" width="11.42578125" style="1"/>
    <col min="13822" max="13822" width="50.7109375" style="1" customWidth="1"/>
    <col min="13823" max="13823" width="17.5703125" style="1" bestFit="1" customWidth="1"/>
    <col min="13824" max="13824" width="16.7109375" style="1" customWidth="1"/>
    <col min="13825" max="14077" width="11.42578125" style="1"/>
    <col min="14078" max="14078" width="50.7109375" style="1" customWidth="1"/>
    <col min="14079" max="14079" width="17.5703125" style="1" bestFit="1" customWidth="1"/>
    <col min="14080" max="14080" width="16.7109375" style="1" customWidth="1"/>
    <col min="14081" max="14333" width="11.42578125" style="1"/>
    <col min="14334" max="14334" width="50.7109375" style="1" customWidth="1"/>
    <col min="14335" max="14335" width="17.5703125" style="1" bestFit="1" customWidth="1"/>
    <col min="14336" max="14336" width="16.7109375" style="1" customWidth="1"/>
    <col min="14337" max="14589" width="11.42578125" style="1"/>
    <col min="14590" max="14590" width="50.7109375" style="1" customWidth="1"/>
    <col min="14591" max="14591" width="17.5703125" style="1" bestFit="1" customWidth="1"/>
    <col min="14592" max="14592" width="16.7109375" style="1" customWidth="1"/>
    <col min="14593" max="14845" width="11.42578125" style="1"/>
    <col min="14846" max="14846" width="50.7109375" style="1" customWidth="1"/>
    <col min="14847" max="14847" width="17.5703125" style="1" bestFit="1" customWidth="1"/>
    <col min="14848" max="14848" width="16.7109375" style="1" customWidth="1"/>
    <col min="14849" max="15101" width="11.42578125" style="1"/>
    <col min="15102" max="15102" width="50.7109375" style="1" customWidth="1"/>
    <col min="15103" max="15103" width="17.5703125" style="1" bestFit="1" customWidth="1"/>
    <col min="15104" max="15104" width="16.7109375" style="1" customWidth="1"/>
    <col min="15105" max="15357" width="11.42578125" style="1"/>
    <col min="15358" max="15358" width="50.7109375" style="1" customWidth="1"/>
    <col min="15359" max="15359" width="17.5703125" style="1" bestFit="1" customWidth="1"/>
    <col min="15360" max="15360" width="16.7109375" style="1" customWidth="1"/>
    <col min="15361" max="15613" width="11.42578125" style="1"/>
    <col min="15614" max="15614" width="50.7109375" style="1" customWidth="1"/>
    <col min="15615" max="15615" width="17.5703125" style="1" bestFit="1" customWidth="1"/>
    <col min="15616" max="15616" width="16.7109375" style="1" customWidth="1"/>
    <col min="15617" max="15869" width="11.42578125" style="1"/>
    <col min="15870" max="15870" width="50.7109375" style="1" customWidth="1"/>
    <col min="15871" max="15871" width="17.5703125" style="1" bestFit="1" customWidth="1"/>
    <col min="15872" max="15872" width="16.7109375" style="1" customWidth="1"/>
    <col min="15873" max="16125" width="11.42578125" style="1"/>
    <col min="16126" max="16126" width="50.7109375" style="1" customWidth="1"/>
    <col min="16127" max="16127" width="17.5703125" style="1" bestFit="1" customWidth="1"/>
    <col min="16128" max="16128" width="16.7109375" style="1" customWidth="1"/>
    <col min="16129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52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0"/>
    </row>
    <row r="6" spans="1:3" ht="12" customHeight="1" x14ac:dyDescent="0.25">
      <c r="A6" s="3"/>
      <c r="B6" s="3"/>
      <c r="C6" s="28"/>
    </row>
    <row r="7" spans="1:3" x14ac:dyDescent="0.25">
      <c r="A7" s="4" t="s">
        <v>2</v>
      </c>
      <c r="B7" s="4"/>
      <c r="C7" s="11"/>
    </row>
    <row r="8" spans="1:3" x14ac:dyDescent="0.25">
      <c r="A8" s="4" t="s">
        <v>3</v>
      </c>
      <c r="B8" s="4"/>
      <c r="C8" s="11"/>
    </row>
    <row r="9" spans="1:3" x14ac:dyDescent="0.25">
      <c r="A9" s="5" t="s">
        <v>41</v>
      </c>
      <c r="B9" s="5"/>
      <c r="C9" s="26">
        <v>152524879.87</v>
      </c>
    </row>
    <row r="10" spans="1:3" hidden="1" x14ac:dyDescent="0.25">
      <c r="A10" s="5" t="s">
        <v>4</v>
      </c>
      <c r="B10" s="5"/>
    </row>
    <row r="11" spans="1:3" ht="28.5" hidden="1" x14ac:dyDescent="0.25">
      <c r="A11" s="5" t="s">
        <v>5</v>
      </c>
      <c r="B11" s="5"/>
    </row>
    <row r="12" spans="1:3" hidden="1" x14ac:dyDescent="0.25">
      <c r="A12" s="5" t="s">
        <v>51</v>
      </c>
      <c r="B12" s="5"/>
    </row>
    <row r="13" spans="1:3" x14ac:dyDescent="0.25">
      <c r="A13" s="5" t="s">
        <v>42</v>
      </c>
      <c r="B13" s="5"/>
      <c r="C13" s="26">
        <v>1382441.18</v>
      </c>
    </row>
    <row r="14" spans="1:3" x14ac:dyDescent="0.25">
      <c r="A14" s="5" t="s">
        <v>43</v>
      </c>
      <c r="B14" s="5"/>
      <c r="C14" s="26">
        <v>1662224.61</v>
      </c>
    </row>
    <row r="15" spans="1:3" hidden="1" x14ac:dyDescent="0.25">
      <c r="A15" s="5" t="s">
        <v>6</v>
      </c>
      <c r="B15" s="5"/>
      <c r="C15" s="13"/>
    </row>
    <row r="16" spans="1:3" x14ac:dyDescent="0.25">
      <c r="A16" s="4" t="s">
        <v>7</v>
      </c>
      <c r="B16" s="4"/>
      <c r="C16" s="14">
        <f>SUM(C9:C14)</f>
        <v>155569545.66000003</v>
      </c>
    </row>
    <row r="17" spans="1:3" ht="6.75" customHeight="1" x14ac:dyDescent="0.25">
      <c r="A17" s="4"/>
      <c r="B17" s="4"/>
      <c r="C17" s="15"/>
    </row>
    <row r="18" spans="1:3" x14ac:dyDescent="0.25">
      <c r="A18" s="4" t="s">
        <v>8</v>
      </c>
      <c r="B18" s="4"/>
      <c r="C18" s="16"/>
    </row>
    <row r="19" spans="1:3" hidden="1" x14ac:dyDescent="0.25">
      <c r="A19" s="6" t="s">
        <v>9</v>
      </c>
      <c r="B19" s="6"/>
      <c r="C19" s="17">
        <v>0</v>
      </c>
    </row>
    <row r="20" spans="1:3" hidden="1" x14ac:dyDescent="0.25">
      <c r="A20" s="6" t="s">
        <v>10</v>
      </c>
      <c r="B20" s="6"/>
      <c r="C20" s="17">
        <v>0</v>
      </c>
    </row>
    <row r="21" spans="1:3" hidden="1" x14ac:dyDescent="0.25">
      <c r="A21" s="6" t="s">
        <v>11</v>
      </c>
      <c r="B21" s="6"/>
      <c r="C21" s="17">
        <v>0</v>
      </c>
    </row>
    <row r="22" spans="1:3" hidden="1" x14ac:dyDescent="0.25">
      <c r="A22" s="6" t="s">
        <v>12</v>
      </c>
      <c r="B22" s="6"/>
      <c r="C22" s="17">
        <v>0</v>
      </c>
    </row>
    <row r="23" spans="1:3" hidden="1" x14ac:dyDescent="0.25">
      <c r="A23" s="6" t="s">
        <v>13</v>
      </c>
      <c r="B23" s="6"/>
      <c r="C23" s="17">
        <v>0</v>
      </c>
    </row>
    <row r="24" spans="1:3" x14ac:dyDescent="0.25">
      <c r="A24" s="5" t="s">
        <v>50</v>
      </c>
      <c r="B24" s="5"/>
      <c r="C24" s="12">
        <v>3800000000</v>
      </c>
    </row>
    <row r="25" spans="1:3" x14ac:dyDescent="0.25">
      <c r="A25" s="5" t="s">
        <v>44</v>
      </c>
      <c r="B25" s="5"/>
      <c r="C25" s="31">
        <v>129769525.84</v>
      </c>
    </row>
    <row r="26" spans="1:3" x14ac:dyDescent="0.25">
      <c r="A26" s="5" t="s">
        <v>56</v>
      </c>
      <c r="B26" s="5"/>
      <c r="C26" s="13">
        <v>3641518.0800000001</v>
      </c>
    </row>
    <row r="27" spans="1:3" x14ac:dyDescent="0.25">
      <c r="A27" s="4" t="s">
        <v>14</v>
      </c>
      <c r="B27" s="4"/>
      <c r="C27" s="14">
        <f>SUM(C19:C26)</f>
        <v>3933411043.9200001</v>
      </c>
    </row>
    <row r="28" spans="1:3" ht="9" customHeight="1" x14ac:dyDescent="0.25">
      <c r="A28" s="4"/>
      <c r="B28" s="4"/>
      <c r="C28" s="15"/>
    </row>
    <row r="29" spans="1:3" ht="16.5" thickBot="1" x14ac:dyDescent="0.3">
      <c r="A29" s="4" t="s">
        <v>15</v>
      </c>
      <c r="B29" s="4"/>
      <c r="C29" s="18">
        <f>+C16+C27</f>
        <v>4088980589.5799999</v>
      </c>
    </row>
    <row r="30" spans="1:3" ht="12" customHeight="1" thickTop="1" x14ac:dyDescent="0.25">
      <c r="C30" s="19"/>
    </row>
    <row r="31" spans="1:3" x14ac:dyDescent="0.25">
      <c r="A31" s="4" t="s">
        <v>16</v>
      </c>
      <c r="B31" s="4"/>
      <c r="C31" s="17"/>
    </row>
    <row r="32" spans="1:3" hidden="1" x14ac:dyDescent="0.25">
      <c r="A32" s="6" t="s">
        <v>17</v>
      </c>
      <c r="B32" s="6"/>
      <c r="C32" s="17">
        <v>0</v>
      </c>
    </row>
    <row r="33" spans="1:3" x14ac:dyDescent="0.25">
      <c r="A33" s="6" t="s">
        <v>45</v>
      </c>
      <c r="B33" s="6"/>
      <c r="C33" s="12">
        <v>2806541.78</v>
      </c>
    </row>
    <row r="34" spans="1:3" hidden="1" x14ac:dyDescent="0.25">
      <c r="A34" s="6" t="s">
        <v>18</v>
      </c>
      <c r="B34" s="6"/>
      <c r="C34" s="12"/>
    </row>
    <row r="35" spans="1:3" ht="30" hidden="1" x14ac:dyDescent="0.25">
      <c r="A35" s="6" t="s">
        <v>19</v>
      </c>
      <c r="B35" s="6"/>
      <c r="C35" s="12"/>
    </row>
    <row r="36" spans="1:3" x14ac:dyDescent="0.25">
      <c r="A36" s="5" t="s">
        <v>46</v>
      </c>
      <c r="B36" s="5"/>
      <c r="C36" s="13">
        <v>5645169.3499999996</v>
      </c>
    </row>
    <row r="37" spans="1:3" hidden="1" x14ac:dyDescent="0.25">
      <c r="A37" s="5" t="s">
        <v>20</v>
      </c>
      <c r="B37" s="5"/>
      <c r="C37" s="20">
        <v>0</v>
      </c>
    </row>
    <row r="38" spans="1:3" hidden="1" x14ac:dyDescent="0.25">
      <c r="A38" s="5" t="s">
        <v>21</v>
      </c>
      <c r="B38" s="5"/>
      <c r="C38" s="20">
        <v>0</v>
      </c>
    </row>
    <row r="39" spans="1:3" hidden="1" x14ac:dyDescent="0.25">
      <c r="A39" s="5" t="s">
        <v>22</v>
      </c>
      <c r="B39" s="5"/>
      <c r="C39" s="20">
        <v>0</v>
      </c>
    </row>
    <row r="40" spans="1:3" hidden="1" x14ac:dyDescent="0.25">
      <c r="A40" s="5" t="s">
        <v>23</v>
      </c>
      <c r="B40" s="5"/>
      <c r="C40" s="21">
        <v>0</v>
      </c>
    </row>
    <row r="41" spans="1:3" x14ac:dyDescent="0.25">
      <c r="A41" s="4" t="s">
        <v>24</v>
      </c>
      <c r="B41" s="4"/>
      <c r="C41" s="14">
        <f>SUM(C32:C40)</f>
        <v>8451711.129999999</v>
      </c>
    </row>
    <row r="42" spans="1:3" hidden="1" x14ac:dyDescent="0.25">
      <c r="A42" s="4" t="s">
        <v>25</v>
      </c>
      <c r="B42" s="4"/>
      <c r="C42" s="19"/>
    </row>
    <row r="43" spans="1:3" hidden="1" x14ac:dyDescent="0.25">
      <c r="A43" s="6" t="s">
        <v>26</v>
      </c>
      <c r="B43" s="6"/>
      <c r="C43" s="17">
        <v>0</v>
      </c>
    </row>
    <row r="44" spans="1:3" hidden="1" x14ac:dyDescent="0.25">
      <c r="A44" s="6" t="s">
        <v>27</v>
      </c>
      <c r="B44" s="6"/>
      <c r="C44" s="17">
        <v>0</v>
      </c>
    </row>
    <row r="45" spans="1:3" hidden="1" x14ac:dyDescent="0.25">
      <c r="A45" s="6" t="s">
        <v>28</v>
      </c>
      <c r="B45" s="6"/>
      <c r="C45" s="17">
        <v>0</v>
      </c>
    </row>
    <row r="46" spans="1:3" hidden="1" x14ac:dyDescent="0.25">
      <c r="A46" s="6" t="s">
        <v>29</v>
      </c>
      <c r="B46" s="6"/>
      <c r="C46" s="17">
        <v>0</v>
      </c>
    </row>
    <row r="47" spans="1:3" ht="30" hidden="1" x14ac:dyDescent="0.25">
      <c r="A47" s="6" t="s">
        <v>30</v>
      </c>
      <c r="B47" s="6"/>
      <c r="C47" s="17">
        <v>0</v>
      </c>
    </row>
    <row r="48" spans="1:3" hidden="1" x14ac:dyDescent="0.25">
      <c r="A48" s="5" t="s">
        <v>31</v>
      </c>
      <c r="B48" s="5"/>
      <c r="C48" s="21">
        <v>0</v>
      </c>
    </row>
    <row r="49" spans="1:3" hidden="1" x14ac:dyDescent="0.25">
      <c r="A49" s="4" t="s">
        <v>32</v>
      </c>
      <c r="B49" s="4"/>
      <c r="C49" s="15">
        <f>SUM(C43:C48)</f>
        <v>0</v>
      </c>
    </row>
    <row r="50" spans="1:3" ht="10.5" customHeight="1" x14ac:dyDescent="0.25">
      <c r="A50" s="4"/>
      <c r="B50" s="4"/>
      <c r="C50" s="22"/>
    </row>
    <row r="51" spans="1:3" x14ac:dyDescent="0.25">
      <c r="A51" s="4" t="s">
        <v>33</v>
      </c>
      <c r="B51" s="4"/>
      <c r="C51" s="23">
        <f>+C41+C49</f>
        <v>8451711.129999999</v>
      </c>
    </row>
    <row r="52" spans="1:3" ht="9" customHeight="1" x14ac:dyDescent="0.25">
      <c r="A52" s="4"/>
      <c r="B52" s="4"/>
      <c r="C52" s="15"/>
    </row>
    <row r="53" spans="1:3" x14ac:dyDescent="0.25">
      <c r="A53" s="4" t="s">
        <v>47</v>
      </c>
      <c r="B53" s="4"/>
      <c r="C53" s="19"/>
    </row>
    <row r="54" spans="1:3" ht="12.75" customHeight="1" x14ac:dyDescent="0.25">
      <c r="A54" s="6" t="s">
        <v>49</v>
      </c>
      <c r="B54" s="6"/>
      <c r="C54" s="20">
        <v>220186382.88999999</v>
      </c>
    </row>
    <row r="55" spans="1:3" ht="12.75" hidden="1" customHeight="1" x14ac:dyDescent="0.25">
      <c r="A55" s="6" t="s">
        <v>34</v>
      </c>
      <c r="B55" s="6"/>
      <c r="C55" s="20"/>
    </row>
    <row r="56" spans="1:3" x14ac:dyDescent="0.25">
      <c r="A56" s="5" t="s">
        <v>35</v>
      </c>
      <c r="B56" s="5"/>
      <c r="C56" s="30">
        <v>15193940.689999999</v>
      </c>
    </row>
    <row r="57" spans="1:3" x14ac:dyDescent="0.25">
      <c r="A57" s="6" t="s">
        <v>36</v>
      </c>
      <c r="B57" s="6"/>
      <c r="C57" s="21">
        <v>3845148554.8699999</v>
      </c>
    </row>
    <row r="58" spans="1:3" hidden="1" x14ac:dyDescent="0.25">
      <c r="A58" s="6" t="s">
        <v>37</v>
      </c>
      <c r="B58" s="6"/>
      <c r="C58" s="21">
        <v>0</v>
      </c>
    </row>
    <row r="59" spans="1:3" s="8" customFormat="1" ht="16.5" thickBot="1" x14ac:dyDescent="0.3">
      <c r="A59" s="7" t="s">
        <v>38</v>
      </c>
      <c r="B59" s="7"/>
      <c r="C59" s="24">
        <f>SUM(C54:C58)</f>
        <v>4080528878.4499998</v>
      </c>
    </row>
    <row r="60" spans="1:3" ht="16.5" thickBot="1" x14ac:dyDescent="0.3">
      <c r="A60" s="4" t="s">
        <v>39</v>
      </c>
      <c r="B60" s="4"/>
      <c r="C60" s="25">
        <f>SUM(C50:C58)</f>
        <v>4088980589.5799999</v>
      </c>
    </row>
    <row r="61" spans="1:3" ht="16.5" thickTop="1" x14ac:dyDescent="0.25"/>
    <row r="62" spans="1:3" x14ac:dyDescent="0.25">
      <c r="A62" s="9"/>
      <c r="B62" s="9"/>
      <c r="C62" s="27" t="s">
        <v>48</v>
      </c>
    </row>
    <row r="64" spans="1:3" x14ac:dyDescent="0.25">
      <c r="A64" s="29"/>
      <c r="B64" s="38"/>
      <c r="C64" s="38"/>
    </row>
    <row r="65" spans="1:3" x14ac:dyDescent="0.25">
      <c r="A65" s="33" t="s">
        <v>53</v>
      </c>
      <c r="B65" s="39" t="s">
        <v>54</v>
      </c>
      <c r="C65" s="39"/>
    </row>
    <row r="66" spans="1:3" x14ac:dyDescent="0.25">
      <c r="A66" s="32" t="s">
        <v>55</v>
      </c>
      <c r="B66" s="34" t="s">
        <v>40</v>
      </c>
      <c r="C66" s="34"/>
    </row>
  </sheetData>
  <mergeCells count="6">
    <mergeCell ref="B66:C66"/>
    <mergeCell ref="A2:C2"/>
    <mergeCell ref="A3:C3"/>
    <mergeCell ref="A4:C4"/>
    <mergeCell ref="B64:C64"/>
    <mergeCell ref="B65:C65"/>
  </mergeCells>
  <printOptions horizontalCentered="1"/>
  <pageMargins left="0.31496062992125984" right="0.31496062992125984" top="0.43307086614173229" bottom="0.35433070866141736" header="0" footer="0"/>
  <pageSetup scale="99"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Laura De Luna</cp:lastModifiedBy>
  <cp:lastPrinted>2025-02-15T20:00:53Z</cp:lastPrinted>
  <dcterms:created xsi:type="dcterms:W3CDTF">2022-07-16T01:51:10Z</dcterms:created>
  <dcterms:modified xsi:type="dcterms:W3CDTF">2025-02-17T13:41:11Z</dcterms:modified>
</cp:coreProperties>
</file>