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TRANSPARENCIA/BALANCE GENERAL/"/>
    </mc:Choice>
  </mc:AlternateContent>
  <xr:revisionPtr revIDLastSave="56" documentId="8_{834826D3-86ED-4C8C-823A-E8DDEF884287}" xr6:coauthVersionLast="47" xr6:coauthVersionMax="47" xr10:uidLastSave="{B9CEE335-3A37-4CAF-BED4-CE4DA22E9A39}"/>
  <bookViews>
    <workbookView xWindow="-120" yWindow="-120" windowWidth="29040" windowHeight="16440" xr2:uid="{BA52FA89-C290-4FD7-AB85-93CFB978AB36}"/>
  </bookViews>
  <sheets>
    <sheet name="2025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B40" i="1"/>
  <c r="B50" i="1" s="1"/>
  <c r="B58" i="1" s="1"/>
  <c r="B26" i="1"/>
  <c r="B15" i="1"/>
  <c r="B28" i="1" l="1"/>
</calcChain>
</file>

<file path=xl/sharedStrings.xml><?xml version="1.0" encoding="utf-8"?>
<sst xmlns="http://schemas.openxmlformats.org/spreadsheetml/2006/main" count="56" uniqueCount="56">
  <si>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</si>
  <si>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</si>
  <si>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</si>
  <si>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</si>
  <si>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</si>
  <si>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</si>
  <si>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</si>
  <si>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</si>
  <si>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</si>
  <si>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</si>
  <si>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</si>
  <si>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</si>
  <si>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</si>
  <si>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</si>
  <si>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</si>
  <si>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</si>
  <si>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</si>
  <si>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</si>
  <si>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</si>
  <si>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</si>
  <si>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</si>
  <si>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</si>
  <si>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</si>
  <si>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</si>
  <si>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</si>
  <si>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</si>
  <si>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</si>
  <si>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</si>
  <si>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</si>
  <si>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</si>
  <si>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</si>
  <si>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</si>
  <si>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</si>
  <si>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</si>
  <si>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Activos Netos/Patrimonio</t>
  </si>
  <si>
    <t>Reservas</t>
  </si>
  <si>
    <t>Resultado acumulado</t>
  </si>
  <si>
    <t>Patrimonio Neto</t>
  </si>
  <si>
    <t>Total Activos Netos/Patrimonio mas Pasivos</t>
  </si>
  <si>
    <t>___________________________</t>
  </si>
  <si>
    <t xml:space="preserve">       Juan González Brito</t>
  </si>
  <si>
    <t xml:space="preserve">      Encargado de Contabilidad</t>
  </si>
  <si>
    <t>2025</t>
  </si>
  <si>
    <r>
      <t>Resultados (</t>
    </r>
    <r>
      <rPr>
        <sz val="9"/>
        <color rgb="FF231F20"/>
        <rFont val="Arial"/>
        <family val="2"/>
      </rPr>
      <t xml:space="preserve">positivos-ahorro / negativo-desahorro) </t>
    </r>
  </si>
  <si>
    <t>Directora Financiera</t>
  </si>
  <si>
    <t xml:space="preserve">Efectivo y equivalente de efectivo        </t>
  </si>
  <si>
    <t xml:space="preserve">Inventarios                                         </t>
  </si>
  <si>
    <t xml:space="preserve">Pagos anticipados                           </t>
  </si>
  <si>
    <t xml:space="preserve">Inversiones a largo plazo                </t>
  </si>
  <si>
    <t xml:space="preserve">Propiedad, planta y equipo neto       </t>
  </si>
  <si>
    <t xml:space="preserve">Activos Intangibles                             </t>
  </si>
  <si>
    <t xml:space="preserve">Cuentas por pagar a corto plazo </t>
  </si>
  <si>
    <t xml:space="preserve">Otros pasivos corrientes             </t>
  </si>
  <si>
    <t xml:space="preserve">Capital                                                    </t>
  </si>
  <si>
    <t>María E. Montero</t>
  </si>
  <si>
    <t>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</si>
</sst>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231F20"/>
      <name val="Arial"/>
      <family val="2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Times New Roman"/>
      <family val="1"/>
    </font>
    <font>
      <sz val="12"/>
      <color rgb="FF231F20"/>
      <name val="Arial"/>
      <family val="2"/>
    </font>
    <font>
      <sz val="12"/>
      <color rgb="FF231F20"/>
      <name val="Times New Roman"/>
      <family val="1"/>
    </font>
    <font>
      <sz val="11"/>
      <color rgb="FF231F20"/>
      <name val="Times New Roman"/>
      <family val="1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rgb="FF231F20"/>
      <name val="Times New Roman"/>
      <family val="1"/>
    </font>
    <font>
      <sz val="10"/>
      <color theme="1"/>
      <name val="Aptos Narrow"/>
      <family val="2"/>
      <scheme val="minor"/>
    </font>
    <font>
      <sz val="9"/>
      <color rgb="FF231F2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7" fillId="0" borderId="0" xfId="0" applyFont="1"/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0" fillId="0" borderId="0" xfId="0" applyFont="1"/>
    <xf numFmtId="37" fontId="1" fillId="0" borderId="0" xfId="0" applyNumberFormat="1" applyFont="1"/>
    <xf numFmtId="37" fontId="5" fillId="0" borderId="0" xfId="0" applyNumberFormat="1" applyFont="1" applyAlignment="1">
      <alignment horizontal="center" vertical="center"/>
    </xf>
    <xf numFmtId="37" fontId="1" fillId="0" borderId="0" xfId="0" applyNumberFormat="1" applyFont="1" applyAlignment="1">
      <alignment vertical="center" wrapText="1"/>
    </xf>
    <xf numFmtId="37" fontId="10" fillId="0" borderId="0" xfId="0" applyNumberFormat="1" applyFont="1" applyAlignment="1">
      <alignment vertical="center" wrapText="1"/>
    </xf>
    <xf numFmtId="37" fontId="11" fillId="0" borderId="0" xfId="0" applyNumberFormat="1" applyFont="1" applyAlignment="1">
      <alignment vertical="center" wrapText="1"/>
    </xf>
    <xf numFmtId="37" fontId="11" fillId="0" borderId="1" xfId="0" applyNumberFormat="1" applyFont="1" applyBorder="1" applyAlignment="1">
      <alignment vertical="center" wrapText="1"/>
    </xf>
    <xf numFmtId="37" fontId="10" fillId="0" borderId="1" xfId="0" applyNumberFormat="1" applyFont="1" applyBorder="1" applyAlignment="1">
      <alignment vertical="center" wrapText="1"/>
    </xf>
    <xf numFmtId="37" fontId="3" fillId="0" borderId="0" xfId="0" applyNumberFormat="1" applyFont="1" applyAlignment="1">
      <alignment vertical="center" wrapText="1"/>
    </xf>
    <xf numFmtId="37" fontId="5" fillId="0" borderId="0" xfId="0" applyNumberFormat="1" applyFont="1" applyAlignment="1">
      <alignment horizontal="center" vertical="center" wrapText="1"/>
    </xf>
    <xf numFmtId="37" fontId="13" fillId="0" borderId="0" xfId="0" applyNumberFormat="1" applyFont="1" applyAlignment="1">
      <alignment horizontal="center" vertical="center" wrapText="1"/>
    </xf>
    <xf numFmtId="37" fontId="15" fillId="0" borderId="0" xfId="0" applyNumberFormat="1" applyFont="1" applyAlignment="1">
      <alignment horizontal="center" vertical="center" wrapText="1"/>
    </xf>
    <xf numFmtId="37" fontId="14" fillId="0" borderId="0" xfId="0" applyNumberFormat="1" applyFont="1" applyAlignment="1">
      <alignment vertical="center" wrapText="1"/>
    </xf>
    <xf numFmtId="37" fontId="2" fillId="0" borderId="2" xfId="0" applyNumberFormat="1" applyFont="1" applyBorder="1" applyAlignment="1">
      <alignment vertical="center" wrapText="1"/>
    </xf>
    <xf numFmtId="37" fontId="15" fillId="0" borderId="0" xfId="0" applyNumberFormat="1" applyFont="1" applyAlignment="1">
      <alignment horizontal="right" vertical="center" wrapText="1"/>
    </xf>
    <xf numFmtId="37" fontId="16" fillId="0" borderId="0" xfId="0" applyNumberFormat="1" applyFont="1" applyAlignment="1">
      <alignment horizontal="center" vertical="center" wrapText="1"/>
    </xf>
    <xf numFmtId="37" fontId="7" fillId="0" borderId="0" xfId="0" applyNumberFormat="1" applyFont="1" applyAlignment="1">
      <alignment vertical="center" wrapText="1"/>
    </xf>
    <xf numFmtId="37" fontId="7" fillId="0" borderId="1" xfId="0" applyNumberFormat="1" applyFont="1" applyBorder="1" applyAlignment="1">
      <alignment vertical="center" wrapText="1"/>
    </xf>
    <xf numFmtId="37" fontId="5" fillId="0" borderId="1" xfId="0" applyNumberFormat="1" applyFont="1" applyBorder="1" applyAlignment="1">
      <alignment horizontal="center" vertical="center" wrapText="1"/>
    </xf>
    <xf numFmtId="37" fontId="3" fillId="0" borderId="1" xfId="0" applyNumberFormat="1" applyFont="1" applyBorder="1" applyAlignment="1">
      <alignment vertical="center" wrapText="1"/>
    </xf>
    <xf numFmtId="37" fontId="8" fillId="0" borderId="0" xfId="0" applyNumberFormat="1" applyFont="1" applyAlignment="1">
      <alignment vertical="center" wrapText="1"/>
    </xf>
    <xf numFmtId="37" fontId="2" fillId="0" borderId="0" xfId="0" applyNumberFormat="1" applyFont="1" applyAlignment="1">
      <alignment vertical="center" wrapText="1"/>
    </xf>
    <xf numFmtId="37" fontId="2" fillId="0" borderId="3" xfId="0" applyNumberFormat="1" applyFont="1" applyBorder="1" applyAlignment="1">
      <alignment vertical="center" wrapText="1"/>
    </xf>
    <xf numFmtId="37" fontId="18" fillId="0" borderId="0" xfId="0" applyNumberFormat="1" applyFont="1"/>
    <xf numFmtId="37" fontId="19" fillId="0" borderId="0" xfId="0" applyNumberFormat="1" applyFont="1" applyAlignment="1">
      <alignment vertical="center"/>
    </xf>
    <xf numFmtId="37" fontId="20" fillId="0" borderId="0" xfId="0" applyNumberFormat="1" applyFont="1"/>
    <xf numFmtId="49" fontId="6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 indent="1"/>
    </xf>
    <xf numFmtId="37" fontId="1" fillId="0" borderId="0" xfId="0" applyNumberFormat="1" applyFont="1" applyAlignment="1">
      <alignment vertical="center"/>
    </xf>
    <xf numFmtId="37" fontId="20" fillId="0" borderId="0" xfId="0" applyNumberFormat="1" applyFont="1" applyAlignment="1">
      <alignment vertical="top"/>
    </xf>
    <xf numFmtId="37" fontId="1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844550</xdr:colOff>
      <xdr:row>0</xdr:row>
      <xdr:rowOff>1</xdr:rowOff>
    </xdr:from>
    <xdr:to>
      <xdr:col>0</xdr:col>
      <xdr:colOff>3746462</xdr:colOff>
      <xdr:row>0</xdr:row>
      <xdr:rowOff>1085851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44017D-9B09-4A8F-A899-4E9EBE801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1"/>
          <a:ext cx="2901912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21D9-036F-4351-8543-709FA84DBFDE}">
  <sheetPr>
    <pageSetUpPr fitToPage="1"/>
  </sheetPr>
  <dimension ref="A1:B65"/>
  <sheetViews>
    <sheetView tabSelected="1" showRuler="0" topLeftCell="A15" zoomScale="150" zoomScaleNormal="150" workbookViewId="0">
      <selection activeCell="C1" sqref="C1:D1048576"/>
    </sheetView>
  </sheetViews>
  <sheetFormatPr baseColWidth="10" defaultColWidth="11.42578125" defaultRowHeight="15.75" x14ac:dyDescent="0.25"/>
  <cols>
    <col min="1" max="1" width="60.7109375" style="1" customWidth="1"/>
    <col min="2" max="2" width="17.7109375" style="13" customWidth="1"/>
    <col min="3" max="249" width="11.42578125" style="1"/>
    <col min="250" max="250" width="50.7109375" style="1" customWidth="1"/>
    <col min="251" max="251" width="17.5703125" style="1" bestFit="1" customWidth="1"/>
    <col min="252" max="252" width="16.7109375" style="1" customWidth="1"/>
    <col min="253" max="505" width="11.42578125" style="1"/>
    <col min="506" max="506" width="50.7109375" style="1" customWidth="1"/>
    <col min="507" max="507" width="17.5703125" style="1" bestFit="1" customWidth="1"/>
    <col min="508" max="508" width="16.7109375" style="1" customWidth="1"/>
    <col min="509" max="761" width="11.42578125" style="1"/>
    <col min="762" max="762" width="50.7109375" style="1" customWidth="1"/>
    <col min="763" max="763" width="17.5703125" style="1" bestFit="1" customWidth="1"/>
    <col min="764" max="764" width="16.7109375" style="1" customWidth="1"/>
    <col min="765" max="1017" width="11.42578125" style="1"/>
    <col min="1018" max="1018" width="50.7109375" style="1" customWidth="1"/>
    <col min="1019" max="1019" width="17.5703125" style="1" bestFit="1" customWidth="1"/>
    <col min="1020" max="1020" width="16.7109375" style="1" customWidth="1"/>
    <col min="1021" max="1273" width="11.42578125" style="1"/>
    <col min="1274" max="1274" width="50.7109375" style="1" customWidth="1"/>
    <col min="1275" max="1275" width="17.5703125" style="1" bestFit="1" customWidth="1"/>
    <col min="1276" max="1276" width="16.7109375" style="1" customWidth="1"/>
    <col min="1277" max="1529" width="11.42578125" style="1"/>
    <col min="1530" max="1530" width="50.7109375" style="1" customWidth="1"/>
    <col min="1531" max="1531" width="17.5703125" style="1" bestFit="1" customWidth="1"/>
    <col min="1532" max="1532" width="16.7109375" style="1" customWidth="1"/>
    <col min="1533" max="1785" width="11.42578125" style="1"/>
    <col min="1786" max="1786" width="50.7109375" style="1" customWidth="1"/>
    <col min="1787" max="1787" width="17.5703125" style="1" bestFit="1" customWidth="1"/>
    <col min="1788" max="1788" width="16.7109375" style="1" customWidth="1"/>
    <col min="1789" max="2041" width="11.42578125" style="1"/>
    <col min="2042" max="2042" width="50.7109375" style="1" customWidth="1"/>
    <col min="2043" max="2043" width="17.5703125" style="1" bestFit="1" customWidth="1"/>
    <col min="2044" max="2044" width="16.7109375" style="1" customWidth="1"/>
    <col min="2045" max="2297" width="11.42578125" style="1"/>
    <col min="2298" max="2298" width="50.7109375" style="1" customWidth="1"/>
    <col min="2299" max="2299" width="17.5703125" style="1" bestFit="1" customWidth="1"/>
    <col min="2300" max="2300" width="16.7109375" style="1" customWidth="1"/>
    <col min="2301" max="2553" width="11.42578125" style="1"/>
    <col min="2554" max="2554" width="50.7109375" style="1" customWidth="1"/>
    <col min="2555" max="2555" width="17.5703125" style="1" bestFit="1" customWidth="1"/>
    <col min="2556" max="2556" width="16.7109375" style="1" customWidth="1"/>
    <col min="2557" max="2809" width="11.42578125" style="1"/>
    <col min="2810" max="2810" width="50.7109375" style="1" customWidth="1"/>
    <col min="2811" max="2811" width="17.5703125" style="1" bestFit="1" customWidth="1"/>
    <col min="2812" max="2812" width="16.7109375" style="1" customWidth="1"/>
    <col min="2813" max="3065" width="11.42578125" style="1"/>
    <col min="3066" max="3066" width="50.7109375" style="1" customWidth="1"/>
    <col min="3067" max="3067" width="17.5703125" style="1" bestFit="1" customWidth="1"/>
    <col min="3068" max="3068" width="16.7109375" style="1" customWidth="1"/>
    <col min="3069" max="3321" width="11.42578125" style="1"/>
    <col min="3322" max="3322" width="50.7109375" style="1" customWidth="1"/>
    <col min="3323" max="3323" width="17.5703125" style="1" bestFit="1" customWidth="1"/>
    <col min="3324" max="3324" width="16.7109375" style="1" customWidth="1"/>
    <col min="3325" max="3577" width="11.42578125" style="1"/>
    <col min="3578" max="3578" width="50.7109375" style="1" customWidth="1"/>
    <col min="3579" max="3579" width="17.5703125" style="1" bestFit="1" customWidth="1"/>
    <col min="3580" max="3580" width="16.7109375" style="1" customWidth="1"/>
    <col min="3581" max="3833" width="11.42578125" style="1"/>
    <col min="3834" max="3834" width="50.7109375" style="1" customWidth="1"/>
    <col min="3835" max="3835" width="17.5703125" style="1" bestFit="1" customWidth="1"/>
    <col min="3836" max="3836" width="16.7109375" style="1" customWidth="1"/>
    <col min="3837" max="4089" width="11.42578125" style="1"/>
    <col min="4090" max="4090" width="50.7109375" style="1" customWidth="1"/>
    <col min="4091" max="4091" width="17.5703125" style="1" bestFit="1" customWidth="1"/>
    <col min="4092" max="4092" width="16.7109375" style="1" customWidth="1"/>
    <col min="4093" max="4345" width="11.42578125" style="1"/>
    <col min="4346" max="4346" width="50.7109375" style="1" customWidth="1"/>
    <col min="4347" max="4347" width="17.5703125" style="1" bestFit="1" customWidth="1"/>
    <col min="4348" max="4348" width="16.7109375" style="1" customWidth="1"/>
    <col min="4349" max="4601" width="11.42578125" style="1"/>
    <col min="4602" max="4602" width="50.7109375" style="1" customWidth="1"/>
    <col min="4603" max="4603" width="17.5703125" style="1" bestFit="1" customWidth="1"/>
    <col min="4604" max="4604" width="16.7109375" style="1" customWidth="1"/>
    <col min="4605" max="4857" width="11.42578125" style="1"/>
    <col min="4858" max="4858" width="50.7109375" style="1" customWidth="1"/>
    <col min="4859" max="4859" width="17.5703125" style="1" bestFit="1" customWidth="1"/>
    <col min="4860" max="4860" width="16.7109375" style="1" customWidth="1"/>
    <col min="4861" max="5113" width="11.42578125" style="1"/>
    <col min="5114" max="5114" width="50.7109375" style="1" customWidth="1"/>
    <col min="5115" max="5115" width="17.5703125" style="1" bestFit="1" customWidth="1"/>
    <col min="5116" max="5116" width="16.7109375" style="1" customWidth="1"/>
    <col min="5117" max="5369" width="11.42578125" style="1"/>
    <col min="5370" max="5370" width="50.7109375" style="1" customWidth="1"/>
    <col min="5371" max="5371" width="17.5703125" style="1" bestFit="1" customWidth="1"/>
    <col min="5372" max="5372" width="16.7109375" style="1" customWidth="1"/>
    <col min="5373" max="5625" width="11.42578125" style="1"/>
    <col min="5626" max="5626" width="50.7109375" style="1" customWidth="1"/>
    <col min="5627" max="5627" width="17.5703125" style="1" bestFit="1" customWidth="1"/>
    <col min="5628" max="5628" width="16.7109375" style="1" customWidth="1"/>
    <col min="5629" max="5881" width="11.42578125" style="1"/>
    <col min="5882" max="5882" width="50.7109375" style="1" customWidth="1"/>
    <col min="5883" max="5883" width="17.5703125" style="1" bestFit="1" customWidth="1"/>
    <col min="5884" max="5884" width="16.7109375" style="1" customWidth="1"/>
    <col min="5885" max="6137" width="11.42578125" style="1"/>
    <col min="6138" max="6138" width="50.7109375" style="1" customWidth="1"/>
    <col min="6139" max="6139" width="17.5703125" style="1" bestFit="1" customWidth="1"/>
    <col min="6140" max="6140" width="16.7109375" style="1" customWidth="1"/>
    <col min="6141" max="6393" width="11.42578125" style="1"/>
    <col min="6394" max="6394" width="50.7109375" style="1" customWidth="1"/>
    <col min="6395" max="6395" width="17.5703125" style="1" bestFit="1" customWidth="1"/>
    <col min="6396" max="6396" width="16.7109375" style="1" customWidth="1"/>
    <col min="6397" max="6649" width="11.42578125" style="1"/>
    <col min="6650" max="6650" width="50.7109375" style="1" customWidth="1"/>
    <col min="6651" max="6651" width="17.5703125" style="1" bestFit="1" customWidth="1"/>
    <col min="6652" max="6652" width="16.7109375" style="1" customWidth="1"/>
    <col min="6653" max="6905" width="11.42578125" style="1"/>
    <col min="6906" max="6906" width="50.7109375" style="1" customWidth="1"/>
    <col min="6907" max="6907" width="17.5703125" style="1" bestFit="1" customWidth="1"/>
    <col min="6908" max="6908" width="16.7109375" style="1" customWidth="1"/>
    <col min="6909" max="7161" width="11.42578125" style="1"/>
    <col min="7162" max="7162" width="50.7109375" style="1" customWidth="1"/>
    <col min="7163" max="7163" width="17.5703125" style="1" bestFit="1" customWidth="1"/>
    <col min="7164" max="7164" width="16.7109375" style="1" customWidth="1"/>
    <col min="7165" max="7417" width="11.42578125" style="1"/>
    <col min="7418" max="7418" width="50.7109375" style="1" customWidth="1"/>
    <col min="7419" max="7419" width="17.5703125" style="1" bestFit="1" customWidth="1"/>
    <col min="7420" max="7420" width="16.7109375" style="1" customWidth="1"/>
    <col min="7421" max="7673" width="11.42578125" style="1"/>
    <col min="7674" max="7674" width="50.7109375" style="1" customWidth="1"/>
    <col min="7675" max="7675" width="17.5703125" style="1" bestFit="1" customWidth="1"/>
    <col min="7676" max="7676" width="16.7109375" style="1" customWidth="1"/>
    <col min="7677" max="7929" width="11.42578125" style="1"/>
    <col min="7930" max="7930" width="50.7109375" style="1" customWidth="1"/>
    <col min="7931" max="7931" width="17.5703125" style="1" bestFit="1" customWidth="1"/>
    <col min="7932" max="7932" width="16.7109375" style="1" customWidth="1"/>
    <col min="7933" max="8185" width="11.42578125" style="1"/>
    <col min="8186" max="8186" width="50.7109375" style="1" customWidth="1"/>
    <col min="8187" max="8187" width="17.5703125" style="1" bestFit="1" customWidth="1"/>
    <col min="8188" max="8188" width="16.7109375" style="1" customWidth="1"/>
    <col min="8189" max="8441" width="11.42578125" style="1"/>
    <col min="8442" max="8442" width="50.7109375" style="1" customWidth="1"/>
    <col min="8443" max="8443" width="17.5703125" style="1" bestFit="1" customWidth="1"/>
    <col min="8444" max="8444" width="16.7109375" style="1" customWidth="1"/>
    <col min="8445" max="8697" width="11.42578125" style="1"/>
    <col min="8698" max="8698" width="50.7109375" style="1" customWidth="1"/>
    <col min="8699" max="8699" width="17.5703125" style="1" bestFit="1" customWidth="1"/>
    <col min="8700" max="8700" width="16.7109375" style="1" customWidth="1"/>
    <col min="8701" max="8953" width="11.42578125" style="1"/>
    <col min="8954" max="8954" width="50.7109375" style="1" customWidth="1"/>
    <col min="8955" max="8955" width="17.5703125" style="1" bestFit="1" customWidth="1"/>
    <col min="8956" max="8956" width="16.7109375" style="1" customWidth="1"/>
    <col min="8957" max="9209" width="11.42578125" style="1"/>
    <col min="9210" max="9210" width="50.7109375" style="1" customWidth="1"/>
    <col min="9211" max="9211" width="17.5703125" style="1" bestFit="1" customWidth="1"/>
    <col min="9212" max="9212" width="16.7109375" style="1" customWidth="1"/>
    <col min="9213" max="9465" width="11.42578125" style="1"/>
    <col min="9466" max="9466" width="50.7109375" style="1" customWidth="1"/>
    <col min="9467" max="9467" width="17.5703125" style="1" bestFit="1" customWidth="1"/>
    <col min="9468" max="9468" width="16.7109375" style="1" customWidth="1"/>
    <col min="9469" max="9721" width="11.42578125" style="1"/>
    <col min="9722" max="9722" width="50.7109375" style="1" customWidth="1"/>
    <col min="9723" max="9723" width="17.5703125" style="1" bestFit="1" customWidth="1"/>
    <col min="9724" max="9724" width="16.7109375" style="1" customWidth="1"/>
    <col min="9725" max="9977" width="11.42578125" style="1"/>
    <col min="9978" max="9978" width="50.7109375" style="1" customWidth="1"/>
    <col min="9979" max="9979" width="17.5703125" style="1" bestFit="1" customWidth="1"/>
    <col min="9980" max="9980" width="16.7109375" style="1" customWidth="1"/>
    <col min="9981" max="10233" width="11.42578125" style="1"/>
    <col min="10234" max="10234" width="50.7109375" style="1" customWidth="1"/>
    <col min="10235" max="10235" width="17.5703125" style="1" bestFit="1" customWidth="1"/>
    <col min="10236" max="10236" width="16.7109375" style="1" customWidth="1"/>
    <col min="10237" max="10489" width="11.42578125" style="1"/>
    <col min="10490" max="10490" width="50.7109375" style="1" customWidth="1"/>
    <col min="10491" max="10491" width="17.5703125" style="1" bestFit="1" customWidth="1"/>
    <col min="10492" max="10492" width="16.7109375" style="1" customWidth="1"/>
    <col min="10493" max="10745" width="11.42578125" style="1"/>
    <col min="10746" max="10746" width="50.7109375" style="1" customWidth="1"/>
    <col min="10747" max="10747" width="17.5703125" style="1" bestFit="1" customWidth="1"/>
    <col min="10748" max="10748" width="16.7109375" style="1" customWidth="1"/>
    <col min="10749" max="11001" width="11.42578125" style="1"/>
    <col min="11002" max="11002" width="50.7109375" style="1" customWidth="1"/>
    <col min="11003" max="11003" width="17.5703125" style="1" bestFit="1" customWidth="1"/>
    <col min="11004" max="11004" width="16.7109375" style="1" customWidth="1"/>
    <col min="11005" max="11257" width="11.42578125" style="1"/>
    <col min="11258" max="11258" width="50.7109375" style="1" customWidth="1"/>
    <col min="11259" max="11259" width="17.5703125" style="1" bestFit="1" customWidth="1"/>
    <col min="11260" max="11260" width="16.7109375" style="1" customWidth="1"/>
    <col min="11261" max="11513" width="11.42578125" style="1"/>
    <col min="11514" max="11514" width="50.7109375" style="1" customWidth="1"/>
    <col min="11515" max="11515" width="17.5703125" style="1" bestFit="1" customWidth="1"/>
    <col min="11516" max="11516" width="16.7109375" style="1" customWidth="1"/>
    <col min="11517" max="11769" width="11.42578125" style="1"/>
    <col min="11770" max="11770" width="50.7109375" style="1" customWidth="1"/>
    <col min="11771" max="11771" width="17.5703125" style="1" bestFit="1" customWidth="1"/>
    <col min="11772" max="11772" width="16.7109375" style="1" customWidth="1"/>
    <col min="11773" max="12025" width="11.42578125" style="1"/>
    <col min="12026" max="12026" width="50.7109375" style="1" customWidth="1"/>
    <col min="12027" max="12027" width="17.5703125" style="1" bestFit="1" customWidth="1"/>
    <col min="12028" max="12028" width="16.7109375" style="1" customWidth="1"/>
    <col min="12029" max="12281" width="11.42578125" style="1"/>
    <col min="12282" max="12282" width="50.7109375" style="1" customWidth="1"/>
    <col min="12283" max="12283" width="17.5703125" style="1" bestFit="1" customWidth="1"/>
    <col min="12284" max="12284" width="16.7109375" style="1" customWidth="1"/>
    <col min="12285" max="12537" width="11.42578125" style="1"/>
    <col min="12538" max="12538" width="50.7109375" style="1" customWidth="1"/>
    <col min="12539" max="12539" width="17.5703125" style="1" bestFit="1" customWidth="1"/>
    <col min="12540" max="12540" width="16.7109375" style="1" customWidth="1"/>
    <col min="12541" max="12793" width="11.42578125" style="1"/>
    <col min="12794" max="12794" width="50.7109375" style="1" customWidth="1"/>
    <col min="12795" max="12795" width="17.5703125" style="1" bestFit="1" customWidth="1"/>
    <col min="12796" max="12796" width="16.7109375" style="1" customWidth="1"/>
    <col min="12797" max="13049" width="11.42578125" style="1"/>
    <col min="13050" max="13050" width="50.7109375" style="1" customWidth="1"/>
    <col min="13051" max="13051" width="17.5703125" style="1" bestFit="1" customWidth="1"/>
    <col min="13052" max="13052" width="16.7109375" style="1" customWidth="1"/>
    <col min="13053" max="13305" width="11.42578125" style="1"/>
    <col min="13306" max="13306" width="50.7109375" style="1" customWidth="1"/>
    <col min="13307" max="13307" width="17.5703125" style="1" bestFit="1" customWidth="1"/>
    <col min="13308" max="13308" width="16.7109375" style="1" customWidth="1"/>
    <col min="13309" max="13561" width="11.42578125" style="1"/>
    <col min="13562" max="13562" width="50.7109375" style="1" customWidth="1"/>
    <col min="13563" max="13563" width="17.5703125" style="1" bestFit="1" customWidth="1"/>
    <col min="13564" max="13564" width="16.7109375" style="1" customWidth="1"/>
    <col min="13565" max="13817" width="11.42578125" style="1"/>
    <col min="13818" max="13818" width="50.7109375" style="1" customWidth="1"/>
    <col min="13819" max="13819" width="17.5703125" style="1" bestFit="1" customWidth="1"/>
    <col min="13820" max="13820" width="16.7109375" style="1" customWidth="1"/>
    <col min="13821" max="14073" width="11.42578125" style="1"/>
    <col min="14074" max="14074" width="50.7109375" style="1" customWidth="1"/>
    <col min="14075" max="14075" width="17.5703125" style="1" bestFit="1" customWidth="1"/>
    <col min="14076" max="14076" width="16.7109375" style="1" customWidth="1"/>
    <col min="14077" max="14329" width="11.42578125" style="1"/>
    <col min="14330" max="14330" width="50.7109375" style="1" customWidth="1"/>
    <col min="14331" max="14331" width="17.5703125" style="1" bestFit="1" customWidth="1"/>
    <col min="14332" max="14332" width="16.7109375" style="1" customWidth="1"/>
    <col min="14333" max="14585" width="11.42578125" style="1"/>
    <col min="14586" max="14586" width="50.7109375" style="1" customWidth="1"/>
    <col min="14587" max="14587" width="17.5703125" style="1" bestFit="1" customWidth="1"/>
    <col min="14588" max="14588" width="16.7109375" style="1" customWidth="1"/>
    <col min="14589" max="14841" width="11.42578125" style="1"/>
    <col min="14842" max="14842" width="50.7109375" style="1" customWidth="1"/>
    <col min="14843" max="14843" width="17.5703125" style="1" bestFit="1" customWidth="1"/>
    <col min="14844" max="14844" width="16.7109375" style="1" customWidth="1"/>
    <col min="14845" max="15097" width="11.42578125" style="1"/>
    <col min="15098" max="15098" width="50.7109375" style="1" customWidth="1"/>
    <col min="15099" max="15099" width="17.5703125" style="1" bestFit="1" customWidth="1"/>
    <col min="15100" max="15100" width="16.7109375" style="1" customWidth="1"/>
    <col min="15101" max="15353" width="11.42578125" style="1"/>
    <col min="15354" max="15354" width="50.7109375" style="1" customWidth="1"/>
    <col min="15355" max="15355" width="17.5703125" style="1" bestFit="1" customWidth="1"/>
    <col min="15356" max="15356" width="16.7109375" style="1" customWidth="1"/>
    <col min="15357" max="15609" width="11.42578125" style="1"/>
    <col min="15610" max="15610" width="50.7109375" style="1" customWidth="1"/>
    <col min="15611" max="15611" width="17.5703125" style="1" bestFit="1" customWidth="1"/>
    <col min="15612" max="15612" width="16.7109375" style="1" customWidth="1"/>
    <col min="15613" max="15865" width="11.42578125" style="1"/>
    <col min="15866" max="15866" width="50.7109375" style="1" customWidth="1"/>
    <col min="15867" max="15867" width="17.5703125" style="1" bestFit="1" customWidth="1"/>
    <col min="15868" max="15868" width="16.7109375" style="1" customWidth="1"/>
    <col min="15869" max="16121" width="11.42578125" style="1"/>
    <col min="16122" max="16122" width="50.7109375" style="1" customWidth="1"/>
    <col min="16123" max="16123" width="17.5703125" style="1" bestFit="1" customWidth="1"/>
    <col min="16124" max="16124" width="16.7109375" style="1" customWidth="1"/>
    <col min="16125" max="16384" width="11.42578125" style="1"/>
  </cols>
  <sheetData>
    <row r="1" spans="1:2" ht="87" customHeight="1" x14ac:dyDescent="0.25"/>
    <row r="2" spans="1:2" x14ac:dyDescent="0.25">
      <c r="A2" s="43" t="s">
        <v>0</v>
      </c>
      <c r="B2" s="43"/>
    </row>
    <row r="3" spans="1:2" x14ac:dyDescent="0.25">
      <c r="A3" s="44" t="s">
        <v>55</v>
      </c>
      <c r="B3" s="44"/>
    </row>
    <row r="4" spans="1:2" ht="12" customHeight="1" x14ac:dyDescent="0.25">
      <c r="A4" s="45" t="s">
        <v>1</v>
      </c>
      <c r="B4" s="45"/>
    </row>
    <row r="5" spans="1:2" ht="9.9499999999999993" customHeight="1" x14ac:dyDescent="0.25">
      <c r="A5" s="2"/>
      <c r="B5" s="14"/>
    </row>
    <row r="6" spans="1:2" ht="12" customHeight="1" x14ac:dyDescent="0.25">
      <c r="A6" s="3"/>
      <c r="B6" s="38" t="s">
        <v>42</v>
      </c>
    </row>
    <row r="7" spans="1:2" x14ac:dyDescent="0.25">
      <c r="A7" s="4" t="s">
        <v>2</v>
      </c>
      <c r="B7" s="15"/>
    </row>
    <row r="8" spans="1:2" ht="15" customHeight="1" x14ac:dyDescent="0.25">
      <c r="A8" s="4" t="s">
        <v>3</v>
      </c>
      <c r="B8" s="15"/>
    </row>
    <row r="9" spans="1:2" x14ac:dyDescent="0.25">
      <c r="A9" s="5" t="s">
        <v>45</v>
      </c>
      <c r="B9" s="16">
        <v>208758218</v>
      </c>
    </row>
    <row r="10" spans="1:2" hidden="1" x14ac:dyDescent="0.25">
      <c r="A10" s="5" t="s">
        <v>4</v>
      </c>
      <c r="B10" s="16"/>
    </row>
    <row r="11" spans="1:2" hidden="1" x14ac:dyDescent="0.25">
      <c r="A11" s="5" t="s">
        <v>5</v>
      </c>
      <c r="B11" s="16"/>
    </row>
    <row r="12" spans="1:2" x14ac:dyDescent="0.25">
      <c r="A12" s="5" t="s">
        <v>46</v>
      </c>
      <c r="B12" s="17">
        <v>540835</v>
      </c>
    </row>
    <row r="13" spans="1:2" x14ac:dyDescent="0.25">
      <c r="A13" s="5" t="s">
        <v>47</v>
      </c>
      <c r="B13" s="18">
        <v>1171883</v>
      </c>
    </row>
    <row r="14" spans="1:2" hidden="1" x14ac:dyDescent="0.25">
      <c r="A14" s="5" t="s">
        <v>6</v>
      </c>
      <c r="B14" s="19"/>
    </row>
    <row r="15" spans="1:2" ht="15" customHeight="1" x14ac:dyDescent="0.25">
      <c r="A15" s="4" t="s">
        <v>7</v>
      </c>
      <c r="B15" s="20">
        <f>SUM(B9:B14)</f>
        <v>210470936</v>
      </c>
    </row>
    <row r="16" spans="1:2" ht="6.75" customHeight="1" x14ac:dyDescent="0.25">
      <c r="A16" s="4"/>
      <c r="B16" s="21"/>
    </row>
    <row r="17" spans="1:2" ht="15" customHeight="1" x14ac:dyDescent="0.25">
      <c r="A17" s="4" t="s">
        <v>8</v>
      </c>
      <c r="B17" s="22"/>
    </row>
    <row r="18" spans="1:2" hidden="1" x14ac:dyDescent="0.25">
      <c r="A18" s="6" t="s">
        <v>9</v>
      </c>
      <c r="B18" s="23"/>
    </row>
    <row r="19" spans="1:2" hidden="1" x14ac:dyDescent="0.25">
      <c r="A19" s="6" t="s">
        <v>10</v>
      </c>
      <c r="B19" s="23"/>
    </row>
    <row r="20" spans="1:2" hidden="1" x14ac:dyDescent="0.25">
      <c r="A20" s="6" t="s">
        <v>11</v>
      </c>
      <c r="B20" s="23"/>
    </row>
    <row r="21" spans="1:2" hidden="1" x14ac:dyDescent="0.25">
      <c r="A21" s="6" t="s">
        <v>12</v>
      </c>
      <c r="B21" s="23"/>
    </row>
    <row r="22" spans="1:2" x14ac:dyDescent="0.25">
      <c r="A22" s="5" t="s">
        <v>48</v>
      </c>
      <c r="B22" s="16">
        <v>3800000000</v>
      </c>
    </row>
    <row r="23" spans="1:2" x14ac:dyDescent="0.25">
      <c r="A23" s="5" t="s">
        <v>49</v>
      </c>
      <c r="B23" s="16">
        <v>128647181</v>
      </c>
    </row>
    <row r="24" spans="1:2" hidden="1" x14ac:dyDescent="0.25">
      <c r="A24" s="6" t="s">
        <v>13</v>
      </c>
      <c r="B24" s="24"/>
    </row>
    <row r="25" spans="1:2" x14ac:dyDescent="0.25">
      <c r="A25" s="5" t="s">
        <v>50</v>
      </c>
      <c r="B25" s="19">
        <v>2896219</v>
      </c>
    </row>
    <row r="26" spans="1:2" ht="15" customHeight="1" x14ac:dyDescent="0.25">
      <c r="A26" s="4" t="s">
        <v>14</v>
      </c>
      <c r="B26" s="20">
        <f>SUM(B18:B25)</f>
        <v>3931543400</v>
      </c>
    </row>
    <row r="27" spans="1:2" ht="9" customHeight="1" x14ac:dyDescent="0.25">
      <c r="A27" s="4"/>
      <c r="B27" s="21"/>
    </row>
    <row r="28" spans="1:2" ht="16.5" thickBot="1" x14ac:dyDescent="0.3">
      <c r="A28" s="4" t="s">
        <v>15</v>
      </c>
      <c r="B28" s="25">
        <f>+B15+B26</f>
        <v>4142014336</v>
      </c>
    </row>
    <row r="29" spans="1:2" ht="12" customHeight="1" thickTop="1" x14ac:dyDescent="0.25">
      <c r="B29" s="15"/>
    </row>
    <row r="30" spans="1:2" ht="15" customHeight="1" x14ac:dyDescent="0.25">
      <c r="A30" s="4" t="s">
        <v>16</v>
      </c>
      <c r="B30" s="26"/>
    </row>
    <row r="31" spans="1:2" hidden="1" x14ac:dyDescent="0.25">
      <c r="A31" s="6" t="s">
        <v>17</v>
      </c>
      <c r="B31" s="23"/>
    </row>
    <row r="32" spans="1:2" ht="15.75" customHeight="1" x14ac:dyDescent="0.25">
      <c r="A32" s="6" t="s">
        <v>51</v>
      </c>
      <c r="B32" s="16">
        <v>1329933</v>
      </c>
    </row>
    <row r="33" spans="1:2" hidden="1" x14ac:dyDescent="0.25">
      <c r="A33" s="6" t="s">
        <v>18</v>
      </c>
      <c r="B33" s="23"/>
    </row>
    <row r="34" spans="1:2" hidden="1" x14ac:dyDescent="0.25">
      <c r="A34" s="6" t="s">
        <v>19</v>
      </c>
      <c r="B34" s="23"/>
    </row>
    <row r="35" spans="1:2" ht="15.95" customHeight="1" x14ac:dyDescent="0.25">
      <c r="A35" s="39" t="s">
        <v>52</v>
      </c>
      <c r="B35" s="19">
        <v>7197178</v>
      </c>
    </row>
    <row r="36" spans="1:2" hidden="1" x14ac:dyDescent="0.25">
      <c r="A36" s="5" t="s">
        <v>20</v>
      </c>
      <c r="B36" s="27"/>
    </row>
    <row r="37" spans="1:2" hidden="1" x14ac:dyDescent="0.25">
      <c r="A37" s="5" t="s">
        <v>21</v>
      </c>
      <c r="B37" s="27"/>
    </row>
    <row r="38" spans="1:2" hidden="1" x14ac:dyDescent="0.25">
      <c r="A38" s="5" t="s">
        <v>22</v>
      </c>
      <c r="B38" s="27"/>
    </row>
    <row r="39" spans="1:2" hidden="1" x14ac:dyDescent="0.25">
      <c r="A39" s="5" t="s">
        <v>23</v>
      </c>
      <c r="B39" s="27"/>
    </row>
    <row r="40" spans="1:2" ht="15" customHeight="1" x14ac:dyDescent="0.25">
      <c r="A40" s="4" t="s">
        <v>24</v>
      </c>
      <c r="B40" s="20">
        <f>SUM(B31:B39)</f>
        <v>8527111</v>
      </c>
    </row>
    <row r="41" spans="1:2" hidden="1" x14ac:dyDescent="0.25">
      <c r="A41" s="4" t="s">
        <v>25</v>
      </c>
      <c r="B41" s="15"/>
    </row>
    <row r="42" spans="1:2" hidden="1" x14ac:dyDescent="0.25">
      <c r="A42" s="6" t="s">
        <v>26</v>
      </c>
      <c r="B42" s="23"/>
    </row>
    <row r="43" spans="1:2" hidden="1" x14ac:dyDescent="0.25">
      <c r="A43" s="6" t="s">
        <v>27</v>
      </c>
      <c r="B43" s="23"/>
    </row>
    <row r="44" spans="1:2" hidden="1" x14ac:dyDescent="0.25">
      <c r="A44" s="6" t="s">
        <v>28</v>
      </c>
      <c r="B44" s="23"/>
    </row>
    <row r="45" spans="1:2" hidden="1" x14ac:dyDescent="0.25">
      <c r="A45" s="6" t="s">
        <v>29</v>
      </c>
      <c r="B45" s="23"/>
    </row>
    <row r="46" spans="1:2" hidden="1" x14ac:dyDescent="0.25">
      <c r="A46" s="6" t="s">
        <v>30</v>
      </c>
      <c r="B46" s="23"/>
    </row>
    <row r="47" spans="1:2" hidden="1" x14ac:dyDescent="0.25">
      <c r="A47" s="5" t="s">
        <v>31</v>
      </c>
      <c r="B47" s="27"/>
    </row>
    <row r="48" spans="1:2" hidden="1" x14ac:dyDescent="0.25">
      <c r="A48" s="4" t="s">
        <v>32</v>
      </c>
      <c r="B48" s="21"/>
    </row>
    <row r="49" spans="1:2" ht="9.9499999999999993" customHeight="1" x14ac:dyDescent="0.25">
      <c r="A49" s="4"/>
      <c r="B49" s="30"/>
    </row>
    <row r="50" spans="1:2" ht="15" customHeight="1" x14ac:dyDescent="0.25">
      <c r="A50" s="4" t="s">
        <v>33</v>
      </c>
      <c r="B50" s="31">
        <f>+B40+B48</f>
        <v>8527111</v>
      </c>
    </row>
    <row r="51" spans="1:2" ht="9" customHeight="1" x14ac:dyDescent="0.25">
      <c r="A51" s="4"/>
      <c r="B51" s="21"/>
    </row>
    <row r="52" spans="1:2" ht="15" customHeight="1" x14ac:dyDescent="0.25">
      <c r="A52" s="4" t="s">
        <v>34</v>
      </c>
      <c r="B52" s="15"/>
    </row>
    <row r="53" spans="1:2" ht="12.75" customHeight="1" x14ac:dyDescent="0.25">
      <c r="A53" s="5" t="s">
        <v>53</v>
      </c>
      <c r="B53" s="28">
        <v>220186382.88999999</v>
      </c>
    </row>
    <row r="54" spans="1:2" ht="12.75" hidden="1" customHeight="1" x14ac:dyDescent="0.25">
      <c r="A54" s="6" t="s">
        <v>35</v>
      </c>
      <c r="B54" s="28"/>
    </row>
    <row r="55" spans="1:2" x14ac:dyDescent="0.25">
      <c r="A55" s="5" t="s">
        <v>43</v>
      </c>
      <c r="B55" s="32">
        <v>832778</v>
      </c>
    </row>
    <row r="56" spans="1:2" x14ac:dyDescent="0.25">
      <c r="A56" s="5" t="s">
        <v>36</v>
      </c>
      <c r="B56" s="29">
        <v>3912468064</v>
      </c>
    </row>
    <row r="57" spans="1:2" s="8" customFormat="1" ht="15" customHeight="1" thickBot="1" x14ac:dyDescent="0.3">
      <c r="A57" s="7" t="s">
        <v>37</v>
      </c>
      <c r="B57" s="33">
        <f>SUM(B53:B56)</f>
        <v>4133487224.8899999</v>
      </c>
    </row>
    <row r="58" spans="1:2" ht="16.5" thickBot="1" x14ac:dyDescent="0.3">
      <c r="A58" s="4" t="s">
        <v>38</v>
      </c>
      <c r="B58" s="34">
        <f>SUM(B49:B56)</f>
        <v>4142014335.8899999</v>
      </c>
    </row>
    <row r="59" spans="1:2" ht="15" customHeight="1" thickTop="1" x14ac:dyDescent="0.25">
      <c r="B59" s="35"/>
    </row>
    <row r="60" spans="1:2" x14ac:dyDescent="0.25">
      <c r="A60" s="9"/>
      <c r="B60" s="36"/>
    </row>
    <row r="61" spans="1:2" x14ac:dyDescent="0.25">
      <c r="B61" s="37"/>
    </row>
    <row r="63" spans="1:2" x14ac:dyDescent="0.25">
      <c r="A63" s="10" t="s">
        <v>39</v>
      </c>
      <c r="B63" s="42"/>
    </row>
    <row r="64" spans="1:2" x14ac:dyDescent="0.25">
      <c r="A64" s="11" t="s">
        <v>40</v>
      </c>
      <c r="B64" s="40" t="s">
        <v>54</v>
      </c>
    </row>
    <row r="65" spans="1:2" x14ac:dyDescent="0.25">
      <c r="A65" s="12" t="s">
        <v>41</v>
      </c>
      <c r="B65" s="41" t="s">
        <v>44</v>
      </c>
    </row>
  </sheetData>
  <mergeCells count="3">
    <mergeCell ref="A2:B2"/>
    <mergeCell ref="A3:B3"/>
    <mergeCell ref="A4:B4"/>
  </mergeCells>
  <printOptions horizontalCentered="1"/>
  <pageMargins left="0.11811023622047245" right="0.11811023622047245" top="0.19685039370078741" bottom="0.35433070866141736" header="0" footer="0"/>
  <pageSetup orientation="portrait" useFirstPageNumber="1" r:id="rId1"/>
  <headerFooter scaleWithDoc="0" alignWithMargins="0">
    <oddFooter>&amp;R&amp;N</oddFooter>
  </headerFooter>
  <ignoredErrors>
    <ignoredError sqref="B5:B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Gonzalez Brito</dc:creator>
  <cp:lastModifiedBy>Juan Gonzalez Brito</cp:lastModifiedBy>
  <cp:lastPrinted>2025-10-17T14:05:38Z</cp:lastPrinted>
  <dcterms:created xsi:type="dcterms:W3CDTF">2024-07-22T17:51:35Z</dcterms:created>
  <dcterms:modified xsi:type="dcterms:W3CDTF">2025-10-17T14:05:41Z</dcterms:modified>
</cp:coreProperties>
</file>