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TRANSPARENCIA/BALANCE GENERAL/"/>
    </mc:Choice>
  </mc:AlternateContent>
  <xr:revisionPtr revIDLastSave="66" documentId="8_{54729EFE-CEA2-4C79-A5F9-1BD6A0118323}" xr6:coauthVersionLast="47" xr6:coauthVersionMax="47" xr10:uidLastSave="{EC0D0EFC-A36E-4B97-926B-74C90A963A22}"/>
  <bookViews>
    <workbookView xWindow="-120" yWindow="-120" windowWidth="29040" windowHeight="16440" xr2:uid="{BA52FA89-C290-4FD7-AB85-93CFB978AB36}"/>
  </bookViews>
  <sheets>
    <sheet name="2026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50" i="1" s="1"/>
  <c r="B26" i="1"/>
  <c r="B15" i="1"/>
  <c r="B57" i="1"/>
  <c r="B58" i="1" l="1"/>
  <c r="B28" i="1"/>
</calcChain>
</file>

<file path=xl/sharedStrings.xml><?xml version="1.0" encoding="utf-8"?>
<sst xmlns="http://schemas.openxmlformats.org/spreadsheetml/2006/main" count="54" uniqueCount="54">
  <si>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</si>
  <si>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</si>
  <si>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</si>
  <si>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</si>
  <si>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</si>
  <si>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</si>
  <si>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</si>
  <si>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</si>
  <si>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</si>
  <si>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</si>
  <si>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</si>
  <si>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</si>
  <si>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</si>
  <si>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</si>
  <si>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</si>
  <si>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</si>
  <si>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</si>
  <si>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</si>
  <si>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</si>
  <si>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</si>
  <si>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</si>
  <si>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</si>
  <si>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</si>
  <si>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</si>
  <si>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</si>
  <si>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</si>
  <si>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</si>
  <si>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</si>
  <si>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</si>
  <si>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</si>
  <si>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</si>
  <si>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</si>
  <si>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</si>
  <si>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</si>
  <si>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Activos Netos/Patrimonio</t>
  </si>
  <si>
    <t>Reservas</t>
  </si>
  <si>
    <t>Resultado acumulado</t>
  </si>
  <si>
    <t>Patrimonio Neto</t>
  </si>
  <si>
    <t>Total Activos Netos/Patrimonio mas Pasivos</t>
  </si>
  <si>
    <r>
      <t>Resultados (</t>
    </r>
    <r>
      <rPr>
        <sz val="9"/>
        <color rgb="FF231F20"/>
        <rFont val="Arial"/>
        <family val="2"/>
      </rPr>
      <t xml:space="preserve">positivos-ahorro / negativo-desahorro) </t>
    </r>
  </si>
  <si>
    <t xml:space="preserve">Efectivo y equivalente de efectivo        </t>
  </si>
  <si>
    <t xml:space="preserve">Inventarios                                         </t>
  </si>
  <si>
    <t xml:space="preserve">Pagos anticipados                           </t>
  </si>
  <si>
    <t xml:space="preserve">Inversiones a largo plazo                </t>
  </si>
  <si>
    <t xml:space="preserve">Propiedad, planta y equipo neto       </t>
  </si>
  <si>
    <t xml:space="preserve">Activos Intangibles                             </t>
  </si>
  <si>
    <t xml:space="preserve">Cuentas por pagar a corto plazo </t>
  </si>
  <si>
    <t xml:space="preserve">Otros pasivos corrientes             </t>
  </si>
  <si>
    <t xml:space="preserve">Capital                                                    </t>
  </si>
  <si>
    <t>Al 31 de enero de 2026</t>
  </si>
  <si>
    <t>2026</t>
  </si>
  <si>
    <t>________________________                    ______________________________</t>
  </si>
  <si>
    <t xml:space="preserve"> Juan González Brito                                           María E. Montero</t>
  </si>
  <si>
    <t>Encargado de Contabilidad                                     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</si>
</sst>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231F20"/>
      <name val="Arial"/>
      <family val="2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Times New Roman"/>
      <family val="1"/>
    </font>
    <font>
      <sz val="12"/>
      <color rgb="FF231F20"/>
      <name val="Arial"/>
      <family val="2"/>
    </font>
    <font>
      <sz val="12"/>
      <color rgb="FF231F20"/>
      <name val="Times New Roman"/>
      <family val="1"/>
    </font>
    <font>
      <sz val="11"/>
      <color rgb="FF231F20"/>
      <name val="Times New Roman"/>
      <family val="1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rgb="FF231F20"/>
      <name val="Times New Roman"/>
      <family val="1"/>
    </font>
    <font>
      <sz val="10"/>
      <color theme="1"/>
      <name val="Aptos Narrow"/>
      <family val="2"/>
      <scheme val="minor"/>
    </font>
    <font>
      <sz val="9"/>
      <color rgb="FF231F2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7" fillId="0" borderId="0" xfId="0" applyFont="1"/>
    <xf numFmtId="0" fontId="10" fillId="0" borderId="0" xfId="0" applyFont="1" applyAlignment="1">
      <alignment vertical="center"/>
    </xf>
    <xf numFmtId="37" fontId="1" fillId="0" borderId="0" xfId="0" applyNumberFormat="1" applyFont="1"/>
    <xf numFmtId="37" fontId="5" fillId="0" borderId="0" xfId="0" applyNumberFormat="1" applyFont="1" applyAlignment="1">
      <alignment horizontal="center" vertical="center"/>
    </xf>
    <xf numFmtId="37" fontId="1" fillId="0" borderId="0" xfId="0" applyNumberFormat="1" applyFont="1" applyAlignment="1">
      <alignment vertical="center" wrapText="1"/>
    </xf>
    <xf numFmtId="37" fontId="10" fillId="0" borderId="0" xfId="0" applyNumberFormat="1" applyFont="1" applyAlignment="1">
      <alignment vertical="center" wrapText="1"/>
    </xf>
    <xf numFmtId="37" fontId="11" fillId="0" borderId="0" xfId="0" applyNumberFormat="1" applyFont="1" applyAlignment="1">
      <alignment vertical="center" wrapText="1"/>
    </xf>
    <xf numFmtId="37" fontId="11" fillId="0" borderId="1" xfId="0" applyNumberFormat="1" applyFont="1" applyBorder="1" applyAlignment="1">
      <alignment vertical="center" wrapText="1"/>
    </xf>
    <xf numFmtId="37" fontId="10" fillId="0" borderId="1" xfId="0" applyNumberFormat="1" applyFont="1" applyBorder="1" applyAlignment="1">
      <alignment vertical="center" wrapText="1"/>
    </xf>
    <xf numFmtId="37" fontId="3" fillId="0" borderId="0" xfId="0" applyNumberFormat="1" applyFont="1" applyAlignment="1">
      <alignment vertical="center" wrapText="1"/>
    </xf>
    <xf numFmtId="37" fontId="5" fillId="0" borderId="0" xfId="0" applyNumberFormat="1" applyFont="1" applyAlignment="1">
      <alignment horizontal="center" vertical="center" wrapText="1"/>
    </xf>
    <xf numFmtId="37" fontId="13" fillId="0" borderId="0" xfId="0" applyNumberFormat="1" applyFont="1" applyAlignment="1">
      <alignment horizontal="center" vertical="center" wrapText="1"/>
    </xf>
    <xf numFmtId="37" fontId="15" fillId="0" borderId="0" xfId="0" applyNumberFormat="1" applyFont="1" applyAlignment="1">
      <alignment horizontal="center" vertical="center" wrapText="1"/>
    </xf>
    <xf numFmtId="37" fontId="14" fillId="0" borderId="0" xfId="0" applyNumberFormat="1" applyFont="1" applyAlignment="1">
      <alignment vertical="center" wrapText="1"/>
    </xf>
    <xf numFmtId="37" fontId="2" fillId="0" borderId="2" xfId="0" applyNumberFormat="1" applyFont="1" applyBorder="1" applyAlignment="1">
      <alignment vertical="center" wrapText="1"/>
    </xf>
    <xf numFmtId="37" fontId="15" fillId="0" borderId="0" xfId="0" applyNumberFormat="1" applyFont="1" applyAlignment="1">
      <alignment horizontal="right" vertical="center" wrapText="1"/>
    </xf>
    <xf numFmtId="37" fontId="16" fillId="0" borderId="0" xfId="0" applyNumberFormat="1" applyFont="1" applyAlignment="1">
      <alignment horizontal="center" vertical="center" wrapText="1"/>
    </xf>
    <xf numFmtId="37" fontId="7" fillId="0" borderId="0" xfId="0" applyNumberFormat="1" applyFont="1" applyAlignment="1">
      <alignment vertical="center" wrapText="1"/>
    </xf>
    <xf numFmtId="37" fontId="7" fillId="0" borderId="1" xfId="0" applyNumberFormat="1" applyFont="1" applyBorder="1" applyAlignment="1">
      <alignment vertical="center" wrapText="1"/>
    </xf>
    <xf numFmtId="37" fontId="5" fillId="0" borderId="1" xfId="0" applyNumberFormat="1" applyFont="1" applyBorder="1" applyAlignment="1">
      <alignment horizontal="center" vertical="center" wrapText="1"/>
    </xf>
    <xf numFmtId="37" fontId="3" fillId="0" borderId="1" xfId="0" applyNumberFormat="1" applyFont="1" applyBorder="1" applyAlignment="1">
      <alignment vertical="center" wrapText="1"/>
    </xf>
    <xf numFmtId="37" fontId="8" fillId="0" borderId="0" xfId="0" applyNumberFormat="1" applyFont="1" applyAlignment="1">
      <alignment vertical="center" wrapText="1"/>
    </xf>
    <xf numFmtId="37" fontId="2" fillId="0" borderId="0" xfId="0" applyNumberFormat="1" applyFont="1" applyAlignment="1">
      <alignment vertical="center" wrapText="1"/>
    </xf>
    <xf numFmtId="37" fontId="2" fillId="0" borderId="3" xfId="0" applyNumberFormat="1" applyFont="1" applyBorder="1" applyAlignment="1">
      <alignment vertical="center" wrapText="1"/>
    </xf>
    <xf numFmtId="37" fontId="18" fillId="0" borderId="0" xfId="0" applyNumberFormat="1" applyFont="1"/>
    <xf numFmtId="37" fontId="19" fillId="0" borderId="0" xfId="0" applyNumberFormat="1" applyFont="1" applyAlignment="1">
      <alignment vertical="center"/>
    </xf>
    <xf numFmtId="37" fontId="20" fillId="0" borderId="0" xfId="0" applyNumberFormat="1" applyFont="1"/>
    <xf numFmtId="49" fontId="6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844550</xdr:colOff>
      <xdr:row>0</xdr:row>
      <xdr:rowOff>1</xdr:rowOff>
    </xdr:from>
    <xdr:to>
      <xdr:col>0</xdr:col>
      <xdr:colOff>3746462</xdr:colOff>
      <xdr:row>0</xdr:row>
      <xdr:rowOff>1085851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44017D-9B09-4A8F-A899-4E9EBE801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1"/>
          <a:ext cx="2901912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21D9-036F-4351-8543-709FA84DBFDE}">
  <sheetPr>
    <pageSetUpPr fitToPage="1"/>
  </sheetPr>
  <dimension ref="A1:B65"/>
  <sheetViews>
    <sheetView tabSelected="1" showRuler="0" topLeftCell="A27" zoomScale="150" zoomScaleNormal="150" workbookViewId="0">
      <selection activeCell="A66" sqref="A66"/>
    </sheetView>
  </sheetViews>
  <sheetFormatPr baseColWidth="10" defaultColWidth="11.42578125" defaultRowHeight="15.75" x14ac:dyDescent="0.25"/>
  <cols>
    <col min="1" max="1" width="60.7109375" style="1" customWidth="1"/>
    <col min="2" max="2" width="17.7109375" style="10" customWidth="1"/>
    <col min="3" max="243" width="11.42578125" style="1"/>
    <col min="244" max="244" width="50.7109375" style="1" customWidth="1"/>
    <col min="245" max="245" width="17.5703125" style="1" bestFit="1" customWidth="1"/>
    <col min="246" max="246" width="16.7109375" style="1" customWidth="1"/>
    <col min="247" max="499" width="11.42578125" style="1"/>
    <col min="500" max="500" width="50.7109375" style="1" customWidth="1"/>
    <col min="501" max="501" width="17.5703125" style="1" bestFit="1" customWidth="1"/>
    <col min="502" max="502" width="16.7109375" style="1" customWidth="1"/>
    <col min="503" max="755" width="11.42578125" style="1"/>
    <col min="756" max="756" width="50.7109375" style="1" customWidth="1"/>
    <col min="757" max="757" width="17.5703125" style="1" bestFit="1" customWidth="1"/>
    <col min="758" max="758" width="16.7109375" style="1" customWidth="1"/>
    <col min="759" max="1011" width="11.42578125" style="1"/>
    <col min="1012" max="1012" width="50.7109375" style="1" customWidth="1"/>
    <col min="1013" max="1013" width="17.5703125" style="1" bestFit="1" customWidth="1"/>
    <col min="1014" max="1014" width="16.7109375" style="1" customWidth="1"/>
    <col min="1015" max="1267" width="11.42578125" style="1"/>
    <col min="1268" max="1268" width="50.7109375" style="1" customWidth="1"/>
    <col min="1269" max="1269" width="17.5703125" style="1" bestFit="1" customWidth="1"/>
    <col min="1270" max="1270" width="16.7109375" style="1" customWidth="1"/>
    <col min="1271" max="1523" width="11.42578125" style="1"/>
    <col min="1524" max="1524" width="50.7109375" style="1" customWidth="1"/>
    <col min="1525" max="1525" width="17.5703125" style="1" bestFit="1" customWidth="1"/>
    <col min="1526" max="1526" width="16.7109375" style="1" customWidth="1"/>
    <col min="1527" max="1779" width="11.42578125" style="1"/>
    <col min="1780" max="1780" width="50.7109375" style="1" customWidth="1"/>
    <col min="1781" max="1781" width="17.5703125" style="1" bestFit="1" customWidth="1"/>
    <col min="1782" max="1782" width="16.7109375" style="1" customWidth="1"/>
    <col min="1783" max="2035" width="11.42578125" style="1"/>
    <col min="2036" max="2036" width="50.7109375" style="1" customWidth="1"/>
    <col min="2037" max="2037" width="17.5703125" style="1" bestFit="1" customWidth="1"/>
    <col min="2038" max="2038" width="16.7109375" style="1" customWidth="1"/>
    <col min="2039" max="2291" width="11.42578125" style="1"/>
    <col min="2292" max="2292" width="50.7109375" style="1" customWidth="1"/>
    <col min="2293" max="2293" width="17.5703125" style="1" bestFit="1" customWidth="1"/>
    <col min="2294" max="2294" width="16.7109375" style="1" customWidth="1"/>
    <col min="2295" max="2547" width="11.42578125" style="1"/>
    <col min="2548" max="2548" width="50.7109375" style="1" customWidth="1"/>
    <col min="2549" max="2549" width="17.5703125" style="1" bestFit="1" customWidth="1"/>
    <col min="2550" max="2550" width="16.7109375" style="1" customWidth="1"/>
    <col min="2551" max="2803" width="11.42578125" style="1"/>
    <col min="2804" max="2804" width="50.7109375" style="1" customWidth="1"/>
    <col min="2805" max="2805" width="17.5703125" style="1" bestFit="1" customWidth="1"/>
    <col min="2806" max="2806" width="16.7109375" style="1" customWidth="1"/>
    <col min="2807" max="3059" width="11.42578125" style="1"/>
    <col min="3060" max="3060" width="50.7109375" style="1" customWidth="1"/>
    <col min="3061" max="3061" width="17.5703125" style="1" bestFit="1" customWidth="1"/>
    <col min="3062" max="3062" width="16.7109375" style="1" customWidth="1"/>
    <col min="3063" max="3315" width="11.42578125" style="1"/>
    <col min="3316" max="3316" width="50.7109375" style="1" customWidth="1"/>
    <col min="3317" max="3317" width="17.5703125" style="1" bestFit="1" customWidth="1"/>
    <col min="3318" max="3318" width="16.7109375" style="1" customWidth="1"/>
    <col min="3319" max="3571" width="11.42578125" style="1"/>
    <col min="3572" max="3572" width="50.7109375" style="1" customWidth="1"/>
    <col min="3573" max="3573" width="17.5703125" style="1" bestFit="1" customWidth="1"/>
    <col min="3574" max="3574" width="16.7109375" style="1" customWidth="1"/>
    <col min="3575" max="3827" width="11.42578125" style="1"/>
    <col min="3828" max="3828" width="50.7109375" style="1" customWidth="1"/>
    <col min="3829" max="3829" width="17.5703125" style="1" bestFit="1" customWidth="1"/>
    <col min="3830" max="3830" width="16.7109375" style="1" customWidth="1"/>
    <col min="3831" max="4083" width="11.42578125" style="1"/>
    <col min="4084" max="4084" width="50.7109375" style="1" customWidth="1"/>
    <col min="4085" max="4085" width="17.5703125" style="1" bestFit="1" customWidth="1"/>
    <col min="4086" max="4086" width="16.7109375" style="1" customWidth="1"/>
    <col min="4087" max="4339" width="11.42578125" style="1"/>
    <col min="4340" max="4340" width="50.7109375" style="1" customWidth="1"/>
    <col min="4341" max="4341" width="17.5703125" style="1" bestFit="1" customWidth="1"/>
    <col min="4342" max="4342" width="16.7109375" style="1" customWidth="1"/>
    <col min="4343" max="4595" width="11.42578125" style="1"/>
    <col min="4596" max="4596" width="50.7109375" style="1" customWidth="1"/>
    <col min="4597" max="4597" width="17.5703125" style="1" bestFit="1" customWidth="1"/>
    <col min="4598" max="4598" width="16.7109375" style="1" customWidth="1"/>
    <col min="4599" max="4851" width="11.42578125" style="1"/>
    <col min="4852" max="4852" width="50.7109375" style="1" customWidth="1"/>
    <col min="4853" max="4853" width="17.5703125" style="1" bestFit="1" customWidth="1"/>
    <col min="4854" max="4854" width="16.7109375" style="1" customWidth="1"/>
    <col min="4855" max="5107" width="11.42578125" style="1"/>
    <col min="5108" max="5108" width="50.7109375" style="1" customWidth="1"/>
    <col min="5109" max="5109" width="17.5703125" style="1" bestFit="1" customWidth="1"/>
    <col min="5110" max="5110" width="16.7109375" style="1" customWidth="1"/>
    <col min="5111" max="5363" width="11.42578125" style="1"/>
    <col min="5364" max="5364" width="50.7109375" style="1" customWidth="1"/>
    <col min="5365" max="5365" width="17.5703125" style="1" bestFit="1" customWidth="1"/>
    <col min="5366" max="5366" width="16.7109375" style="1" customWidth="1"/>
    <col min="5367" max="5619" width="11.42578125" style="1"/>
    <col min="5620" max="5620" width="50.7109375" style="1" customWidth="1"/>
    <col min="5621" max="5621" width="17.5703125" style="1" bestFit="1" customWidth="1"/>
    <col min="5622" max="5622" width="16.7109375" style="1" customWidth="1"/>
    <col min="5623" max="5875" width="11.42578125" style="1"/>
    <col min="5876" max="5876" width="50.7109375" style="1" customWidth="1"/>
    <col min="5877" max="5877" width="17.5703125" style="1" bestFit="1" customWidth="1"/>
    <col min="5878" max="5878" width="16.7109375" style="1" customWidth="1"/>
    <col min="5879" max="6131" width="11.42578125" style="1"/>
    <col min="6132" max="6132" width="50.7109375" style="1" customWidth="1"/>
    <col min="6133" max="6133" width="17.5703125" style="1" bestFit="1" customWidth="1"/>
    <col min="6134" max="6134" width="16.7109375" style="1" customWidth="1"/>
    <col min="6135" max="6387" width="11.42578125" style="1"/>
    <col min="6388" max="6388" width="50.7109375" style="1" customWidth="1"/>
    <col min="6389" max="6389" width="17.5703125" style="1" bestFit="1" customWidth="1"/>
    <col min="6390" max="6390" width="16.7109375" style="1" customWidth="1"/>
    <col min="6391" max="6643" width="11.42578125" style="1"/>
    <col min="6644" max="6644" width="50.7109375" style="1" customWidth="1"/>
    <col min="6645" max="6645" width="17.5703125" style="1" bestFit="1" customWidth="1"/>
    <col min="6646" max="6646" width="16.7109375" style="1" customWidth="1"/>
    <col min="6647" max="6899" width="11.42578125" style="1"/>
    <col min="6900" max="6900" width="50.7109375" style="1" customWidth="1"/>
    <col min="6901" max="6901" width="17.5703125" style="1" bestFit="1" customWidth="1"/>
    <col min="6902" max="6902" width="16.7109375" style="1" customWidth="1"/>
    <col min="6903" max="7155" width="11.42578125" style="1"/>
    <col min="7156" max="7156" width="50.7109375" style="1" customWidth="1"/>
    <col min="7157" max="7157" width="17.5703125" style="1" bestFit="1" customWidth="1"/>
    <col min="7158" max="7158" width="16.7109375" style="1" customWidth="1"/>
    <col min="7159" max="7411" width="11.42578125" style="1"/>
    <col min="7412" max="7412" width="50.7109375" style="1" customWidth="1"/>
    <col min="7413" max="7413" width="17.5703125" style="1" bestFit="1" customWidth="1"/>
    <col min="7414" max="7414" width="16.7109375" style="1" customWidth="1"/>
    <col min="7415" max="7667" width="11.42578125" style="1"/>
    <col min="7668" max="7668" width="50.7109375" style="1" customWidth="1"/>
    <col min="7669" max="7669" width="17.5703125" style="1" bestFit="1" customWidth="1"/>
    <col min="7670" max="7670" width="16.7109375" style="1" customWidth="1"/>
    <col min="7671" max="7923" width="11.42578125" style="1"/>
    <col min="7924" max="7924" width="50.7109375" style="1" customWidth="1"/>
    <col min="7925" max="7925" width="17.5703125" style="1" bestFit="1" customWidth="1"/>
    <col min="7926" max="7926" width="16.7109375" style="1" customWidth="1"/>
    <col min="7927" max="8179" width="11.42578125" style="1"/>
    <col min="8180" max="8180" width="50.7109375" style="1" customWidth="1"/>
    <col min="8181" max="8181" width="17.5703125" style="1" bestFit="1" customWidth="1"/>
    <col min="8182" max="8182" width="16.7109375" style="1" customWidth="1"/>
    <col min="8183" max="8435" width="11.42578125" style="1"/>
    <col min="8436" max="8436" width="50.7109375" style="1" customWidth="1"/>
    <col min="8437" max="8437" width="17.5703125" style="1" bestFit="1" customWidth="1"/>
    <col min="8438" max="8438" width="16.7109375" style="1" customWidth="1"/>
    <col min="8439" max="8691" width="11.42578125" style="1"/>
    <col min="8692" max="8692" width="50.7109375" style="1" customWidth="1"/>
    <col min="8693" max="8693" width="17.5703125" style="1" bestFit="1" customWidth="1"/>
    <col min="8694" max="8694" width="16.7109375" style="1" customWidth="1"/>
    <col min="8695" max="8947" width="11.42578125" style="1"/>
    <col min="8948" max="8948" width="50.7109375" style="1" customWidth="1"/>
    <col min="8949" max="8949" width="17.5703125" style="1" bestFit="1" customWidth="1"/>
    <col min="8950" max="8950" width="16.7109375" style="1" customWidth="1"/>
    <col min="8951" max="9203" width="11.42578125" style="1"/>
    <col min="9204" max="9204" width="50.7109375" style="1" customWidth="1"/>
    <col min="9205" max="9205" width="17.5703125" style="1" bestFit="1" customWidth="1"/>
    <col min="9206" max="9206" width="16.7109375" style="1" customWidth="1"/>
    <col min="9207" max="9459" width="11.42578125" style="1"/>
    <col min="9460" max="9460" width="50.7109375" style="1" customWidth="1"/>
    <col min="9461" max="9461" width="17.5703125" style="1" bestFit="1" customWidth="1"/>
    <col min="9462" max="9462" width="16.7109375" style="1" customWidth="1"/>
    <col min="9463" max="9715" width="11.42578125" style="1"/>
    <col min="9716" max="9716" width="50.7109375" style="1" customWidth="1"/>
    <col min="9717" max="9717" width="17.5703125" style="1" bestFit="1" customWidth="1"/>
    <col min="9718" max="9718" width="16.7109375" style="1" customWidth="1"/>
    <col min="9719" max="9971" width="11.42578125" style="1"/>
    <col min="9972" max="9972" width="50.7109375" style="1" customWidth="1"/>
    <col min="9973" max="9973" width="17.5703125" style="1" bestFit="1" customWidth="1"/>
    <col min="9974" max="9974" width="16.7109375" style="1" customWidth="1"/>
    <col min="9975" max="10227" width="11.42578125" style="1"/>
    <col min="10228" max="10228" width="50.7109375" style="1" customWidth="1"/>
    <col min="10229" max="10229" width="17.5703125" style="1" bestFit="1" customWidth="1"/>
    <col min="10230" max="10230" width="16.7109375" style="1" customWidth="1"/>
    <col min="10231" max="10483" width="11.42578125" style="1"/>
    <col min="10484" max="10484" width="50.7109375" style="1" customWidth="1"/>
    <col min="10485" max="10485" width="17.5703125" style="1" bestFit="1" customWidth="1"/>
    <col min="10486" max="10486" width="16.7109375" style="1" customWidth="1"/>
    <col min="10487" max="10739" width="11.42578125" style="1"/>
    <col min="10740" max="10740" width="50.7109375" style="1" customWidth="1"/>
    <col min="10741" max="10741" width="17.5703125" style="1" bestFit="1" customWidth="1"/>
    <col min="10742" max="10742" width="16.7109375" style="1" customWidth="1"/>
    <col min="10743" max="10995" width="11.42578125" style="1"/>
    <col min="10996" max="10996" width="50.7109375" style="1" customWidth="1"/>
    <col min="10997" max="10997" width="17.5703125" style="1" bestFit="1" customWidth="1"/>
    <col min="10998" max="10998" width="16.7109375" style="1" customWidth="1"/>
    <col min="10999" max="11251" width="11.42578125" style="1"/>
    <col min="11252" max="11252" width="50.7109375" style="1" customWidth="1"/>
    <col min="11253" max="11253" width="17.5703125" style="1" bestFit="1" customWidth="1"/>
    <col min="11254" max="11254" width="16.7109375" style="1" customWidth="1"/>
    <col min="11255" max="11507" width="11.42578125" style="1"/>
    <col min="11508" max="11508" width="50.7109375" style="1" customWidth="1"/>
    <col min="11509" max="11509" width="17.5703125" style="1" bestFit="1" customWidth="1"/>
    <col min="11510" max="11510" width="16.7109375" style="1" customWidth="1"/>
    <col min="11511" max="11763" width="11.42578125" style="1"/>
    <col min="11764" max="11764" width="50.7109375" style="1" customWidth="1"/>
    <col min="11765" max="11765" width="17.5703125" style="1" bestFit="1" customWidth="1"/>
    <col min="11766" max="11766" width="16.7109375" style="1" customWidth="1"/>
    <col min="11767" max="12019" width="11.42578125" style="1"/>
    <col min="12020" max="12020" width="50.7109375" style="1" customWidth="1"/>
    <col min="12021" max="12021" width="17.5703125" style="1" bestFit="1" customWidth="1"/>
    <col min="12022" max="12022" width="16.7109375" style="1" customWidth="1"/>
    <col min="12023" max="12275" width="11.42578125" style="1"/>
    <col min="12276" max="12276" width="50.7109375" style="1" customWidth="1"/>
    <col min="12277" max="12277" width="17.5703125" style="1" bestFit="1" customWidth="1"/>
    <col min="12278" max="12278" width="16.7109375" style="1" customWidth="1"/>
    <col min="12279" max="12531" width="11.42578125" style="1"/>
    <col min="12532" max="12532" width="50.7109375" style="1" customWidth="1"/>
    <col min="12533" max="12533" width="17.5703125" style="1" bestFit="1" customWidth="1"/>
    <col min="12534" max="12534" width="16.7109375" style="1" customWidth="1"/>
    <col min="12535" max="12787" width="11.42578125" style="1"/>
    <col min="12788" max="12788" width="50.7109375" style="1" customWidth="1"/>
    <col min="12789" max="12789" width="17.5703125" style="1" bestFit="1" customWidth="1"/>
    <col min="12790" max="12790" width="16.7109375" style="1" customWidth="1"/>
    <col min="12791" max="13043" width="11.42578125" style="1"/>
    <col min="13044" max="13044" width="50.7109375" style="1" customWidth="1"/>
    <col min="13045" max="13045" width="17.5703125" style="1" bestFit="1" customWidth="1"/>
    <col min="13046" max="13046" width="16.7109375" style="1" customWidth="1"/>
    <col min="13047" max="13299" width="11.42578125" style="1"/>
    <col min="13300" max="13300" width="50.7109375" style="1" customWidth="1"/>
    <col min="13301" max="13301" width="17.5703125" style="1" bestFit="1" customWidth="1"/>
    <col min="13302" max="13302" width="16.7109375" style="1" customWidth="1"/>
    <col min="13303" max="13555" width="11.42578125" style="1"/>
    <col min="13556" max="13556" width="50.7109375" style="1" customWidth="1"/>
    <col min="13557" max="13557" width="17.5703125" style="1" bestFit="1" customWidth="1"/>
    <col min="13558" max="13558" width="16.7109375" style="1" customWidth="1"/>
    <col min="13559" max="13811" width="11.42578125" style="1"/>
    <col min="13812" max="13812" width="50.7109375" style="1" customWidth="1"/>
    <col min="13813" max="13813" width="17.5703125" style="1" bestFit="1" customWidth="1"/>
    <col min="13814" max="13814" width="16.7109375" style="1" customWidth="1"/>
    <col min="13815" max="14067" width="11.42578125" style="1"/>
    <col min="14068" max="14068" width="50.7109375" style="1" customWidth="1"/>
    <col min="14069" max="14069" width="17.5703125" style="1" bestFit="1" customWidth="1"/>
    <col min="14070" max="14070" width="16.7109375" style="1" customWidth="1"/>
    <col min="14071" max="14323" width="11.42578125" style="1"/>
    <col min="14324" max="14324" width="50.7109375" style="1" customWidth="1"/>
    <col min="14325" max="14325" width="17.5703125" style="1" bestFit="1" customWidth="1"/>
    <col min="14326" max="14326" width="16.7109375" style="1" customWidth="1"/>
    <col min="14327" max="14579" width="11.42578125" style="1"/>
    <col min="14580" max="14580" width="50.7109375" style="1" customWidth="1"/>
    <col min="14581" max="14581" width="17.5703125" style="1" bestFit="1" customWidth="1"/>
    <col min="14582" max="14582" width="16.7109375" style="1" customWidth="1"/>
    <col min="14583" max="14835" width="11.42578125" style="1"/>
    <col min="14836" max="14836" width="50.7109375" style="1" customWidth="1"/>
    <col min="14837" max="14837" width="17.5703125" style="1" bestFit="1" customWidth="1"/>
    <col min="14838" max="14838" width="16.7109375" style="1" customWidth="1"/>
    <col min="14839" max="15091" width="11.42578125" style="1"/>
    <col min="15092" max="15092" width="50.7109375" style="1" customWidth="1"/>
    <col min="15093" max="15093" width="17.5703125" style="1" bestFit="1" customWidth="1"/>
    <col min="15094" max="15094" width="16.7109375" style="1" customWidth="1"/>
    <col min="15095" max="15347" width="11.42578125" style="1"/>
    <col min="15348" max="15348" width="50.7109375" style="1" customWidth="1"/>
    <col min="15349" max="15349" width="17.5703125" style="1" bestFit="1" customWidth="1"/>
    <col min="15350" max="15350" width="16.7109375" style="1" customWidth="1"/>
    <col min="15351" max="15603" width="11.42578125" style="1"/>
    <col min="15604" max="15604" width="50.7109375" style="1" customWidth="1"/>
    <col min="15605" max="15605" width="17.5703125" style="1" bestFit="1" customWidth="1"/>
    <col min="15606" max="15606" width="16.7109375" style="1" customWidth="1"/>
    <col min="15607" max="15859" width="11.42578125" style="1"/>
    <col min="15860" max="15860" width="50.7109375" style="1" customWidth="1"/>
    <col min="15861" max="15861" width="17.5703125" style="1" bestFit="1" customWidth="1"/>
    <col min="15862" max="15862" width="16.7109375" style="1" customWidth="1"/>
    <col min="15863" max="16115" width="11.42578125" style="1"/>
    <col min="16116" max="16116" width="50.7109375" style="1" customWidth="1"/>
    <col min="16117" max="16117" width="17.5703125" style="1" bestFit="1" customWidth="1"/>
    <col min="16118" max="16118" width="16.7109375" style="1" customWidth="1"/>
    <col min="16119" max="16384" width="11.42578125" style="1"/>
  </cols>
  <sheetData>
    <row r="1" spans="1:2" ht="87" customHeight="1" x14ac:dyDescent="0.25"/>
    <row r="2" spans="1:2" x14ac:dyDescent="0.25">
      <c r="A2" s="37" t="s">
        <v>0</v>
      </c>
      <c r="B2" s="37"/>
    </row>
    <row r="3" spans="1:2" x14ac:dyDescent="0.25">
      <c r="A3" s="38" t="s">
        <v>49</v>
      </c>
      <c r="B3" s="38"/>
    </row>
    <row r="4" spans="1:2" ht="12" customHeight="1" x14ac:dyDescent="0.25">
      <c r="A4" s="39" t="s">
        <v>1</v>
      </c>
      <c r="B4" s="39"/>
    </row>
    <row r="5" spans="1:2" ht="9.9499999999999993" customHeight="1" x14ac:dyDescent="0.25">
      <c r="A5" s="2"/>
      <c r="B5" s="11"/>
    </row>
    <row r="6" spans="1:2" ht="12" customHeight="1" x14ac:dyDescent="0.25">
      <c r="A6" s="3"/>
      <c r="B6" s="35" t="s">
        <v>50</v>
      </c>
    </row>
    <row r="7" spans="1:2" x14ac:dyDescent="0.25">
      <c r="A7" s="4" t="s">
        <v>2</v>
      </c>
      <c r="B7" s="12"/>
    </row>
    <row r="8" spans="1:2" ht="15" customHeight="1" x14ac:dyDescent="0.25">
      <c r="A8" s="4" t="s">
        <v>3</v>
      </c>
      <c r="B8" s="12"/>
    </row>
    <row r="9" spans="1:2" x14ac:dyDescent="0.25">
      <c r="A9" s="5" t="s">
        <v>40</v>
      </c>
      <c r="B9" s="13">
        <v>169743439</v>
      </c>
    </row>
    <row r="10" spans="1:2" hidden="1" x14ac:dyDescent="0.25">
      <c r="A10" s="5" t="s">
        <v>4</v>
      </c>
      <c r="B10" s="13"/>
    </row>
    <row r="11" spans="1:2" hidden="1" x14ac:dyDescent="0.25">
      <c r="A11" s="5" t="s">
        <v>5</v>
      </c>
      <c r="B11" s="13"/>
    </row>
    <row r="12" spans="1:2" x14ac:dyDescent="0.25">
      <c r="A12" s="5" t="s">
        <v>41</v>
      </c>
      <c r="B12" s="14">
        <v>686232</v>
      </c>
    </row>
    <row r="13" spans="1:2" x14ac:dyDescent="0.25">
      <c r="A13" s="5" t="s">
        <v>42</v>
      </c>
      <c r="B13" s="15">
        <v>2690701</v>
      </c>
    </row>
    <row r="14" spans="1:2" hidden="1" x14ac:dyDescent="0.25">
      <c r="A14" s="5" t="s">
        <v>6</v>
      </c>
      <c r="B14" s="16"/>
    </row>
    <row r="15" spans="1:2" ht="15" customHeight="1" x14ac:dyDescent="0.25">
      <c r="A15" s="4" t="s">
        <v>7</v>
      </c>
      <c r="B15" s="17">
        <f>SUM(B9:B14)</f>
        <v>173120372</v>
      </c>
    </row>
    <row r="16" spans="1:2" ht="6.75" customHeight="1" x14ac:dyDescent="0.25">
      <c r="A16" s="4"/>
      <c r="B16" s="18"/>
    </row>
    <row r="17" spans="1:2" ht="15" customHeight="1" x14ac:dyDescent="0.25">
      <c r="A17" s="4" t="s">
        <v>8</v>
      </c>
      <c r="B17" s="19"/>
    </row>
    <row r="18" spans="1:2" hidden="1" x14ac:dyDescent="0.25">
      <c r="A18" s="6" t="s">
        <v>9</v>
      </c>
      <c r="B18" s="20"/>
    </row>
    <row r="19" spans="1:2" hidden="1" x14ac:dyDescent="0.25">
      <c r="A19" s="6" t="s">
        <v>10</v>
      </c>
      <c r="B19" s="20"/>
    </row>
    <row r="20" spans="1:2" hidden="1" x14ac:dyDescent="0.25">
      <c r="A20" s="6" t="s">
        <v>11</v>
      </c>
      <c r="B20" s="20"/>
    </row>
    <row r="21" spans="1:2" hidden="1" x14ac:dyDescent="0.25">
      <c r="A21" s="6" t="s">
        <v>12</v>
      </c>
      <c r="B21" s="20"/>
    </row>
    <row r="22" spans="1:2" x14ac:dyDescent="0.25">
      <c r="A22" s="5" t="s">
        <v>43</v>
      </c>
      <c r="B22" s="13">
        <v>4037271744</v>
      </c>
    </row>
    <row r="23" spans="1:2" x14ac:dyDescent="0.25">
      <c r="A23" s="5" t="s">
        <v>44</v>
      </c>
      <c r="B23" s="13">
        <v>127049865</v>
      </c>
    </row>
    <row r="24" spans="1:2" hidden="1" x14ac:dyDescent="0.25">
      <c r="A24" s="6" t="s">
        <v>13</v>
      </c>
      <c r="B24" s="21"/>
    </row>
    <row r="25" spans="1:2" x14ac:dyDescent="0.25">
      <c r="A25" s="5" t="s">
        <v>45</v>
      </c>
      <c r="B25" s="16">
        <v>3981066</v>
      </c>
    </row>
    <row r="26" spans="1:2" ht="15" customHeight="1" x14ac:dyDescent="0.25">
      <c r="A26" s="4" t="s">
        <v>14</v>
      </c>
      <c r="B26" s="17">
        <f>SUM(B18:B25)</f>
        <v>4168302675</v>
      </c>
    </row>
    <row r="27" spans="1:2" ht="9" customHeight="1" x14ac:dyDescent="0.25">
      <c r="A27" s="4"/>
      <c r="B27" s="18"/>
    </row>
    <row r="28" spans="1:2" ht="16.5" thickBot="1" x14ac:dyDescent="0.3">
      <c r="A28" s="4" t="s">
        <v>15</v>
      </c>
      <c r="B28" s="22">
        <f>+B15+B26</f>
        <v>4341423047</v>
      </c>
    </row>
    <row r="29" spans="1:2" ht="12" customHeight="1" thickTop="1" x14ac:dyDescent="0.25">
      <c r="B29" s="12"/>
    </row>
    <row r="30" spans="1:2" ht="15" customHeight="1" x14ac:dyDescent="0.25">
      <c r="A30" s="4" t="s">
        <v>16</v>
      </c>
      <c r="B30" s="23"/>
    </row>
    <row r="31" spans="1:2" hidden="1" x14ac:dyDescent="0.25">
      <c r="A31" s="6" t="s">
        <v>17</v>
      </c>
      <c r="B31" s="20"/>
    </row>
    <row r="32" spans="1:2" ht="15.75" customHeight="1" x14ac:dyDescent="0.25">
      <c r="A32" s="6" t="s">
        <v>46</v>
      </c>
      <c r="B32" s="13">
        <v>2700549</v>
      </c>
    </row>
    <row r="33" spans="1:2" hidden="1" x14ac:dyDescent="0.25">
      <c r="A33" s="6" t="s">
        <v>18</v>
      </c>
      <c r="B33" s="20"/>
    </row>
    <row r="34" spans="1:2" hidden="1" x14ac:dyDescent="0.25">
      <c r="A34" s="6" t="s">
        <v>19</v>
      </c>
      <c r="B34" s="20"/>
    </row>
    <row r="35" spans="1:2" ht="15.95" customHeight="1" x14ac:dyDescent="0.25">
      <c r="A35" s="36" t="s">
        <v>47</v>
      </c>
      <c r="B35" s="16">
        <v>3822401</v>
      </c>
    </row>
    <row r="36" spans="1:2" hidden="1" x14ac:dyDescent="0.25">
      <c r="A36" s="5" t="s">
        <v>20</v>
      </c>
      <c r="B36" s="24"/>
    </row>
    <row r="37" spans="1:2" hidden="1" x14ac:dyDescent="0.25">
      <c r="A37" s="5" t="s">
        <v>21</v>
      </c>
      <c r="B37" s="24"/>
    </row>
    <row r="38" spans="1:2" hidden="1" x14ac:dyDescent="0.25">
      <c r="A38" s="5" t="s">
        <v>22</v>
      </c>
      <c r="B38" s="24"/>
    </row>
    <row r="39" spans="1:2" hidden="1" x14ac:dyDescent="0.25">
      <c r="A39" s="5" t="s">
        <v>23</v>
      </c>
      <c r="B39" s="24"/>
    </row>
    <row r="40" spans="1:2" ht="15" customHeight="1" x14ac:dyDescent="0.25">
      <c r="A40" s="4" t="s">
        <v>24</v>
      </c>
      <c r="B40" s="17">
        <f>SUM(B31:B39)</f>
        <v>6522950</v>
      </c>
    </row>
    <row r="41" spans="1:2" hidden="1" x14ac:dyDescent="0.25">
      <c r="A41" s="4" t="s">
        <v>25</v>
      </c>
      <c r="B41" s="12"/>
    </row>
    <row r="42" spans="1:2" hidden="1" x14ac:dyDescent="0.25">
      <c r="A42" s="6" t="s">
        <v>26</v>
      </c>
      <c r="B42" s="20"/>
    </row>
    <row r="43" spans="1:2" hidden="1" x14ac:dyDescent="0.25">
      <c r="A43" s="6" t="s">
        <v>27</v>
      </c>
      <c r="B43" s="20"/>
    </row>
    <row r="44" spans="1:2" hidden="1" x14ac:dyDescent="0.25">
      <c r="A44" s="6" t="s">
        <v>28</v>
      </c>
      <c r="B44" s="20"/>
    </row>
    <row r="45" spans="1:2" hidden="1" x14ac:dyDescent="0.25">
      <c r="A45" s="6" t="s">
        <v>29</v>
      </c>
      <c r="B45" s="20"/>
    </row>
    <row r="46" spans="1:2" hidden="1" x14ac:dyDescent="0.25">
      <c r="A46" s="6" t="s">
        <v>30</v>
      </c>
      <c r="B46" s="20"/>
    </row>
    <row r="47" spans="1:2" hidden="1" x14ac:dyDescent="0.25">
      <c r="A47" s="5" t="s">
        <v>31</v>
      </c>
      <c r="B47" s="24"/>
    </row>
    <row r="48" spans="1:2" hidden="1" x14ac:dyDescent="0.25">
      <c r="A48" s="4" t="s">
        <v>32</v>
      </c>
      <c r="B48" s="18"/>
    </row>
    <row r="49" spans="1:2" ht="9.9499999999999993" customHeight="1" x14ac:dyDescent="0.25">
      <c r="A49" s="4"/>
      <c r="B49" s="27"/>
    </row>
    <row r="50" spans="1:2" ht="15" customHeight="1" x14ac:dyDescent="0.25">
      <c r="A50" s="4" t="s">
        <v>33</v>
      </c>
      <c r="B50" s="28">
        <f>+B40+B48</f>
        <v>6522950</v>
      </c>
    </row>
    <row r="51" spans="1:2" ht="9" customHeight="1" x14ac:dyDescent="0.25">
      <c r="A51" s="4"/>
      <c r="B51" s="18"/>
    </row>
    <row r="52" spans="1:2" ht="15" customHeight="1" x14ac:dyDescent="0.25">
      <c r="A52" s="4" t="s">
        <v>34</v>
      </c>
      <c r="B52" s="12"/>
    </row>
    <row r="53" spans="1:2" ht="12.75" customHeight="1" x14ac:dyDescent="0.25">
      <c r="A53" s="5" t="s">
        <v>48</v>
      </c>
      <c r="B53" s="25">
        <v>220186382.88999999</v>
      </c>
    </row>
    <row r="54" spans="1:2" ht="12.75" hidden="1" customHeight="1" x14ac:dyDescent="0.25">
      <c r="A54" s="6" t="s">
        <v>35</v>
      </c>
      <c r="B54" s="25"/>
    </row>
    <row r="55" spans="1:2" x14ac:dyDescent="0.25">
      <c r="A55" s="5" t="s">
        <v>39</v>
      </c>
      <c r="B55" s="29">
        <v>11597024</v>
      </c>
    </row>
    <row r="56" spans="1:2" x14ac:dyDescent="0.25">
      <c r="A56" s="5" t="s">
        <v>36</v>
      </c>
      <c r="B56" s="26">
        <v>4103116690</v>
      </c>
    </row>
    <row r="57" spans="1:2" s="8" customFormat="1" ht="15" customHeight="1" thickBot="1" x14ac:dyDescent="0.3">
      <c r="A57" s="7" t="s">
        <v>37</v>
      </c>
      <c r="B57" s="30">
        <f>SUM(B53:B56)</f>
        <v>4334900096.8900003</v>
      </c>
    </row>
    <row r="58" spans="1:2" ht="16.5" thickBot="1" x14ac:dyDescent="0.3">
      <c r="A58" s="4" t="s">
        <v>38</v>
      </c>
      <c r="B58" s="31">
        <f>SUM(B49:B56)</f>
        <v>4341423046.8900003</v>
      </c>
    </row>
    <row r="59" spans="1:2" ht="15" customHeight="1" thickTop="1" x14ac:dyDescent="0.25">
      <c r="B59" s="32"/>
    </row>
    <row r="60" spans="1:2" x14ac:dyDescent="0.25">
      <c r="A60" s="9"/>
      <c r="B60" s="33"/>
    </row>
    <row r="61" spans="1:2" x14ac:dyDescent="0.25">
      <c r="B61" s="34"/>
    </row>
    <row r="63" spans="1:2" x14ac:dyDescent="0.25">
      <c r="A63" s="40" t="s">
        <v>51</v>
      </c>
      <c r="B63" s="40"/>
    </row>
    <row r="64" spans="1:2" x14ac:dyDescent="0.25">
      <c r="A64" s="40" t="s">
        <v>52</v>
      </c>
      <c r="B64" s="40"/>
    </row>
    <row r="65" spans="1:2" x14ac:dyDescent="0.25">
      <c r="A65" s="41" t="s">
        <v>53</v>
      </c>
      <c r="B65" s="41"/>
    </row>
  </sheetData>
  <mergeCells count="6">
    <mergeCell ref="A2:B2"/>
    <mergeCell ref="A3:B3"/>
    <mergeCell ref="A4:B4"/>
    <mergeCell ref="A63:B63"/>
    <mergeCell ref="A65:B65"/>
    <mergeCell ref="A64:B64"/>
  </mergeCells>
  <printOptions horizontalCentered="1"/>
  <pageMargins left="0.11811023622047245" right="0.11811023622047245" top="0.19685039370078741" bottom="0.35433070866141736" header="0" footer="0"/>
  <pageSetup orientation="portrait" useFirstPageNumber="1" r:id="rId1"/>
  <headerFooter scaleWithDoc="0" alignWithMargins="0">
    <oddFooter>&amp;R&amp;N</oddFooter>
  </headerFooter>
  <ignoredErrors>
    <ignoredError sqref="B5:B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Gonzalez Brito</dc:creator>
  <cp:lastModifiedBy>Juan Gonzalez Brito</cp:lastModifiedBy>
  <cp:lastPrinted>2026-02-13T15:51:33Z</cp:lastPrinted>
  <dcterms:created xsi:type="dcterms:W3CDTF">2024-07-22T17:51:35Z</dcterms:created>
  <dcterms:modified xsi:type="dcterms:W3CDTF">2026-02-13T15:51:41Z</dcterms:modified>
</cp:coreProperties>
</file>