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FINANZAS 2022/CONTABILIDAD COMPARTIDA/TRANSPARENCIA/BALANCE GENERAL/"/>
    </mc:Choice>
  </mc:AlternateContent>
  <xr:revisionPtr revIDLastSave="40" documentId="8_{E84CCA57-28EB-46A1-800C-5871F3291EEE}" xr6:coauthVersionLast="47" xr6:coauthVersionMax="47" xr10:uidLastSave="{9DE45DD7-4DE7-4460-AFBD-B5637CAD2E2A}"/>
  <bookViews>
    <workbookView xWindow="-120" yWindow="-120" windowWidth="29040" windowHeight="16440" xr2:uid="{BA52FA89-C290-4FD7-AB85-93CFB978AB36}"/>
  </bookViews>
  <sheets>
    <sheet name="2026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50" i="1" s="1"/>
  <c r="B26" i="1"/>
  <c r="B15" i="1"/>
  <c r="B57" i="1"/>
  <c r="B58" i="1" l="1"/>
  <c r="B28" i="1"/>
</calcChain>
</file>

<file path=xl/sharedStrings.xml><?xml version="1.0" encoding="utf-8"?>
<sst xmlns="http://schemas.openxmlformats.org/spreadsheetml/2006/main" count="54" uniqueCount="54">
  <si>
    <t>Estado de Situación Financiera</t>
  </si>
  <si>
    <t xml:space="preserve"> (Valores en RD$)</t>
  </si>
  <si>
    <t>Activos</t>
  </si>
  <si>
    <t>Activos corrientes</t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</si>
  <si>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</si>
  <si>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</si>
  <si>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</si>
  <si>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</si>
  <si>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</si>
  <si>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</si>
  <si>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</si>
  <si>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</si>
  <si>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</si>
  <si>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</si>
  <si>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</si>
  <si>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</si>
  <si>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</si>
  <si>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</si>
  <si>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</si>
  <si>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</si>
  <si>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</si>
  <si>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</si>
  <si>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</si>
  <si>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</si>
  <si>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</si>
  <si>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</si>
  <si>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</si>
  <si>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</si>
  <si>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</si>
  <si>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</si>
  <si>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</si>
  <si>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</si>
  <si>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</si>
  <si>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</si>
  <si>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Activos Netos/Patrimonio</t>
  </si>
  <si>
    <t>Reservas</t>
  </si>
  <si>
    <t>Resultado acumulado</t>
  </si>
  <si>
    <t>Patrimonio Neto</t>
  </si>
  <si>
    <t>Total Activos Netos/Patrimonio mas Pasivos</t>
  </si>
  <si>
    <r>
      <t>Resultados (</t>
    </r>
    <r>
      <rPr>
        <sz val="9"/>
        <color rgb="FF231F20"/>
        <rFont val="Arial"/>
        <family val="2"/>
      </rPr>
      <t xml:space="preserve">positivos-ahorro / negativo-desahorro) </t>
    </r>
  </si>
  <si>
    <t xml:space="preserve">Efectivo y equivalente de efectivo        </t>
  </si>
  <si>
    <t xml:space="preserve">Inventarios                                         </t>
  </si>
  <si>
    <t xml:space="preserve">Pagos anticipados                           </t>
  </si>
  <si>
    <t xml:space="preserve">Inversiones a largo plazo                </t>
  </si>
  <si>
    <t xml:space="preserve">Propiedad, planta y equipo neto       </t>
  </si>
  <si>
    <t xml:space="preserve">Activos Intangibles                             </t>
  </si>
  <si>
    <t xml:space="preserve">Cuentas por pagar a corto plazo </t>
  </si>
  <si>
    <t xml:space="preserve">Otros pasivos corrientes             </t>
  </si>
  <si>
    <t xml:space="preserve">Capital                                                    </t>
  </si>
  <si>
    <t>2026</t>
  </si>
  <si>
    <t>________________________                    ______________________________</t>
  </si>
  <si>
    <t xml:space="preserve"> Juan González Brito                                           María E. Montero</t>
  </si>
  <si>
    <t>Encargado de Contabilidad                                        Directora Financiera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</si>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</sst>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7" fillId="0" borderId="0" xfId="0" applyFont="1"/>
    <xf numFmtId="0" fontId="10" fillId="0" borderId="0" xfId="0" applyFont="1" applyAlignment="1">
      <alignment vertical="center"/>
    </xf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13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5" fillId="0" borderId="0" xfId="0" applyNumberFormat="1" applyFont="1" applyAlignment="1">
      <alignment horizontal="right" vertical="center" wrapText="1"/>
    </xf>
    <xf numFmtId="37" fontId="16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18" fillId="0" borderId="0" xfId="0" applyNumberFormat="1" applyFont="1"/>
    <xf numFmtId="37" fontId="19" fillId="0" borderId="0" xfId="0" applyNumberFormat="1" applyFont="1" applyAlignment="1">
      <alignment vertical="center"/>
    </xf>
    <xf numFmtId="37" fontId="20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844550</xdr:colOff>
      <xdr:row>0</xdr:row>
      <xdr:rowOff>1</xdr:rowOff>
    </xdr:from>
    <xdr:to>
      <xdr:col>0</xdr:col>
      <xdr:colOff>3746462</xdr:colOff>
      <xdr:row>0</xdr:row>
      <xdr:rowOff>1085851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" y="1"/>
          <a:ext cx="2901912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B65"/>
  <sheetViews>
    <sheetView tabSelected="1" showRuler="0" topLeftCell="A15" zoomScale="150" zoomScaleNormal="150" workbookViewId="0">
      <selection activeCell="C23" sqref="C1:C1048576"/>
    </sheetView>
  </sheetViews>
  <sheetFormatPr baseColWidth="10" defaultColWidth="11.42578125" defaultRowHeight="15.75" x14ac:dyDescent="0.25"/>
  <cols>
    <col min="1" max="1" width="60.7109375" style="1" customWidth="1"/>
    <col min="2" max="2" width="17.7109375" style="10" customWidth="1"/>
    <col min="3" max="241" width="11.42578125" style="1"/>
    <col min="242" max="242" width="50.7109375" style="1" customWidth="1"/>
    <col min="243" max="243" width="17.5703125" style="1" bestFit="1" customWidth="1"/>
    <col min="244" max="244" width="16.7109375" style="1" customWidth="1"/>
    <col min="245" max="497" width="11.42578125" style="1"/>
    <col min="498" max="498" width="50.7109375" style="1" customWidth="1"/>
    <col min="499" max="499" width="17.5703125" style="1" bestFit="1" customWidth="1"/>
    <col min="500" max="500" width="16.7109375" style="1" customWidth="1"/>
    <col min="501" max="753" width="11.42578125" style="1"/>
    <col min="754" max="754" width="50.7109375" style="1" customWidth="1"/>
    <col min="755" max="755" width="17.5703125" style="1" bestFit="1" customWidth="1"/>
    <col min="756" max="756" width="16.7109375" style="1" customWidth="1"/>
    <col min="757" max="1009" width="11.42578125" style="1"/>
    <col min="1010" max="1010" width="50.7109375" style="1" customWidth="1"/>
    <col min="1011" max="1011" width="17.5703125" style="1" bestFit="1" customWidth="1"/>
    <col min="1012" max="1012" width="16.7109375" style="1" customWidth="1"/>
    <col min="1013" max="1265" width="11.42578125" style="1"/>
    <col min="1266" max="1266" width="50.7109375" style="1" customWidth="1"/>
    <col min="1267" max="1267" width="17.5703125" style="1" bestFit="1" customWidth="1"/>
    <col min="1268" max="1268" width="16.7109375" style="1" customWidth="1"/>
    <col min="1269" max="1521" width="11.42578125" style="1"/>
    <col min="1522" max="1522" width="50.7109375" style="1" customWidth="1"/>
    <col min="1523" max="1523" width="17.5703125" style="1" bestFit="1" customWidth="1"/>
    <col min="1524" max="1524" width="16.7109375" style="1" customWidth="1"/>
    <col min="1525" max="1777" width="11.42578125" style="1"/>
    <col min="1778" max="1778" width="50.7109375" style="1" customWidth="1"/>
    <col min="1779" max="1779" width="17.5703125" style="1" bestFit="1" customWidth="1"/>
    <col min="1780" max="1780" width="16.7109375" style="1" customWidth="1"/>
    <col min="1781" max="2033" width="11.42578125" style="1"/>
    <col min="2034" max="2034" width="50.7109375" style="1" customWidth="1"/>
    <col min="2035" max="2035" width="17.5703125" style="1" bestFit="1" customWidth="1"/>
    <col min="2036" max="2036" width="16.7109375" style="1" customWidth="1"/>
    <col min="2037" max="2289" width="11.42578125" style="1"/>
    <col min="2290" max="2290" width="50.7109375" style="1" customWidth="1"/>
    <col min="2291" max="2291" width="17.5703125" style="1" bestFit="1" customWidth="1"/>
    <col min="2292" max="2292" width="16.7109375" style="1" customWidth="1"/>
    <col min="2293" max="2545" width="11.42578125" style="1"/>
    <col min="2546" max="2546" width="50.7109375" style="1" customWidth="1"/>
    <col min="2547" max="2547" width="17.5703125" style="1" bestFit="1" customWidth="1"/>
    <col min="2548" max="2548" width="16.7109375" style="1" customWidth="1"/>
    <col min="2549" max="2801" width="11.42578125" style="1"/>
    <col min="2802" max="2802" width="50.7109375" style="1" customWidth="1"/>
    <col min="2803" max="2803" width="17.5703125" style="1" bestFit="1" customWidth="1"/>
    <col min="2804" max="2804" width="16.7109375" style="1" customWidth="1"/>
    <col min="2805" max="3057" width="11.42578125" style="1"/>
    <col min="3058" max="3058" width="50.7109375" style="1" customWidth="1"/>
    <col min="3059" max="3059" width="17.5703125" style="1" bestFit="1" customWidth="1"/>
    <col min="3060" max="3060" width="16.7109375" style="1" customWidth="1"/>
    <col min="3061" max="3313" width="11.42578125" style="1"/>
    <col min="3314" max="3314" width="50.7109375" style="1" customWidth="1"/>
    <col min="3315" max="3315" width="17.5703125" style="1" bestFit="1" customWidth="1"/>
    <col min="3316" max="3316" width="16.7109375" style="1" customWidth="1"/>
    <col min="3317" max="3569" width="11.42578125" style="1"/>
    <col min="3570" max="3570" width="50.7109375" style="1" customWidth="1"/>
    <col min="3571" max="3571" width="17.5703125" style="1" bestFit="1" customWidth="1"/>
    <col min="3572" max="3572" width="16.7109375" style="1" customWidth="1"/>
    <col min="3573" max="3825" width="11.42578125" style="1"/>
    <col min="3826" max="3826" width="50.7109375" style="1" customWidth="1"/>
    <col min="3827" max="3827" width="17.5703125" style="1" bestFit="1" customWidth="1"/>
    <col min="3828" max="3828" width="16.7109375" style="1" customWidth="1"/>
    <col min="3829" max="4081" width="11.42578125" style="1"/>
    <col min="4082" max="4082" width="50.7109375" style="1" customWidth="1"/>
    <col min="4083" max="4083" width="17.5703125" style="1" bestFit="1" customWidth="1"/>
    <col min="4084" max="4084" width="16.7109375" style="1" customWidth="1"/>
    <col min="4085" max="4337" width="11.42578125" style="1"/>
    <col min="4338" max="4338" width="50.7109375" style="1" customWidth="1"/>
    <col min="4339" max="4339" width="17.5703125" style="1" bestFit="1" customWidth="1"/>
    <col min="4340" max="4340" width="16.7109375" style="1" customWidth="1"/>
    <col min="4341" max="4593" width="11.42578125" style="1"/>
    <col min="4594" max="4594" width="50.7109375" style="1" customWidth="1"/>
    <col min="4595" max="4595" width="17.5703125" style="1" bestFit="1" customWidth="1"/>
    <col min="4596" max="4596" width="16.7109375" style="1" customWidth="1"/>
    <col min="4597" max="4849" width="11.42578125" style="1"/>
    <col min="4850" max="4850" width="50.7109375" style="1" customWidth="1"/>
    <col min="4851" max="4851" width="17.5703125" style="1" bestFit="1" customWidth="1"/>
    <col min="4852" max="4852" width="16.7109375" style="1" customWidth="1"/>
    <col min="4853" max="5105" width="11.42578125" style="1"/>
    <col min="5106" max="5106" width="50.7109375" style="1" customWidth="1"/>
    <col min="5107" max="5107" width="17.5703125" style="1" bestFit="1" customWidth="1"/>
    <col min="5108" max="5108" width="16.7109375" style="1" customWidth="1"/>
    <col min="5109" max="5361" width="11.42578125" style="1"/>
    <col min="5362" max="5362" width="50.7109375" style="1" customWidth="1"/>
    <col min="5363" max="5363" width="17.5703125" style="1" bestFit="1" customWidth="1"/>
    <col min="5364" max="5364" width="16.7109375" style="1" customWidth="1"/>
    <col min="5365" max="5617" width="11.42578125" style="1"/>
    <col min="5618" max="5618" width="50.7109375" style="1" customWidth="1"/>
    <col min="5619" max="5619" width="17.5703125" style="1" bestFit="1" customWidth="1"/>
    <col min="5620" max="5620" width="16.7109375" style="1" customWidth="1"/>
    <col min="5621" max="5873" width="11.42578125" style="1"/>
    <col min="5874" max="5874" width="50.7109375" style="1" customWidth="1"/>
    <col min="5875" max="5875" width="17.5703125" style="1" bestFit="1" customWidth="1"/>
    <col min="5876" max="5876" width="16.7109375" style="1" customWidth="1"/>
    <col min="5877" max="6129" width="11.42578125" style="1"/>
    <col min="6130" max="6130" width="50.7109375" style="1" customWidth="1"/>
    <col min="6131" max="6131" width="17.5703125" style="1" bestFit="1" customWidth="1"/>
    <col min="6132" max="6132" width="16.7109375" style="1" customWidth="1"/>
    <col min="6133" max="6385" width="11.42578125" style="1"/>
    <col min="6386" max="6386" width="50.7109375" style="1" customWidth="1"/>
    <col min="6387" max="6387" width="17.5703125" style="1" bestFit="1" customWidth="1"/>
    <col min="6388" max="6388" width="16.7109375" style="1" customWidth="1"/>
    <col min="6389" max="6641" width="11.42578125" style="1"/>
    <col min="6642" max="6642" width="50.7109375" style="1" customWidth="1"/>
    <col min="6643" max="6643" width="17.5703125" style="1" bestFit="1" customWidth="1"/>
    <col min="6644" max="6644" width="16.7109375" style="1" customWidth="1"/>
    <col min="6645" max="6897" width="11.42578125" style="1"/>
    <col min="6898" max="6898" width="50.7109375" style="1" customWidth="1"/>
    <col min="6899" max="6899" width="17.5703125" style="1" bestFit="1" customWidth="1"/>
    <col min="6900" max="6900" width="16.7109375" style="1" customWidth="1"/>
    <col min="6901" max="7153" width="11.42578125" style="1"/>
    <col min="7154" max="7154" width="50.7109375" style="1" customWidth="1"/>
    <col min="7155" max="7155" width="17.5703125" style="1" bestFit="1" customWidth="1"/>
    <col min="7156" max="7156" width="16.7109375" style="1" customWidth="1"/>
    <col min="7157" max="7409" width="11.42578125" style="1"/>
    <col min="7410" max="7410" width="50.7109375" style="1" customWidth="1"/>
    <col min="7411" max="7411" width="17.5703125" style="1" bestFit="1" customWidth="1"/>
    <col min="7412" max="7412" width="16.7109375" style="1" customWidth="1"/>
    <col min="7413" max="7665" width="11.42578125" style="1"/>
    <col min="7666" max="7666" width="50.7109375" style="1" customWidth="1"/>
    <col min="7667" max="7667" width="17.5703125" style="1" bestFit="1" customWidth="1"/>
    <col min="7668" max="7668" width="16.7109375" style="1" customWidth="1"/>
    <col min="7669" max="7921" width="11.42578125" style="1"/>
    <col min="7922" max="7922" width="50.7109375" style="1" customWidth="1"/>
    <col min="7923" max="7923" width="17.5703125" style="1" bestFit="1" customWidth="1"/>
    <col min="7924" max="7924" width="16.7109375" style="1" customWidth="1"/>
    <col min="7925" max="8177" width="11.42578125" style="1"/>
    <col min="8178" max="8178" width="50.7109375" style="1" customWidth="1"/>
    <col min="8179" max="8179" width="17.5703125" style="1" bestFit="1" customWidth="1"/>
    <col min="8180" max="8180" width="16.7109375" style="1" customWidth="1"/>
    <col min="8181" max="8433" width="11.42578125" style="1"/>
    <col min="8434" max="8434" width="50.7109375" style="1" customWidth="1"/>
    <col min="8435" max="8435" width="17.5703125" style="1" bestFit="1" customWidth="1"/>
    <col min="8436" max="8436" width="16.7109375" style="1" customWidth="1"/>
    <col min="8437" max="8689" width="11.42578125" style="1"/>
    <col min="8690" max="8690" width="50.7109375" style="1" customWidth="1"/>
    <col min="8691" max="8691" width="17.5703125" style="1" bestFit="1" customWidth="1"/>
    <col min="8692" max="8692" width="16.7109375" style="1" customWidth="1"/>
    <col min="8693" max="8945" width="11.42578125" style="1"/>
    <col min="8946" max="8946" width="50.7109375" style="1" customWidth="1"/>
    <col min="8947" max="8947" width="17.5703125" style="1" bestFit="1" customWidth="1"/>
    <col min="8948" max="8948" width="16.7109375" style="1" customWidth="1"/>
    <col min="8949" max="9201" width="11.42578125" style="1"/>
    <col min="9202" max="9202" width="50.7109375" style="1" customWidth="1"/>
    <col min="9203" max="9203" width="17.5703125" style="1" bestFit="1" customWidth="1"/>
    <col min="9204" max="9204" width="16.7109375" style="1" customWidth="1"/>
    <col min="9205" max="9457" width="11.42578125" style="1"/>
    <col min="9458" max="9458" width="50.7109375" style="1" customWidth="1"/>
    <col min="9459" max="9459" width="17.5703125" style="1" bestFit="1" customWidth="1"/>
    <col min="9460" max="9460" width="16.7109375" style="1" customWidth="1"/>
    <col min="9461" max="9713" width="11.42578125" style="1"/>
    <col min="9714" max="9714" width="50.7109375" style="1" customWidth="1"/>
    <col min="9715" max="9715" width="17.5703125" style="1" bestFit="1" customWidth="1"/>
    <col min="9716" max="9716" width="16.7109375" style="1" customWidth="1"/>
    <col min="9717" max="9969" width="11.42578125" style="1"/>
    <col min="9970" max="9970" width="50.7109375" style="1" customWidth="1"/>
    <col min="9971" max="9971" width="17.5703125" style="1" bestFit="1" customWidth="1"/>
    <col min="9972" max="9972" width="16.7109375" style="1" customWidth="1"/>
    <col min="9973" max="10225" width="11.42578125" style="1"/>
    <col min="10226" max="10226" width="50.7109375" style="1" customWidth="1"/>
    <col min="10227" max="10227" width="17.5703125" style="1" bestFit="1" customWidth="1"/>
    <col min="10228" max="10228" width="16.7109375" style="1" customWidth="1"/>
    <col min="10229" max="10481" width="11.42578125" style="1"/>
    <col min="10482" max="10482" width="50.7109375" style="1" customWidth="1"/>
    <col min="10483" max="10483" width="17.5703125" style="1" bestFit="1" customWidth="1"/>
    <col min="10484" max="10484" width="16.7109375" style="1" customWidth="1"/>
    <col min="10485" max="10737" width="11.42578125" style="1"/>
    <col min="10738" max="10738" width="50.7109375" style="1" customWidth="1"/>
    <col min="10739" max="10739" width="17.5703125" style="1" bestFit="1" customWidth="1"/>
    <col min="10740" max="10740" width="16.7109375" style="1" customWidth="1"/>
    <col min="10741" max="10993" width="11.42578125" style="1"/>
    <col min="10994" max="10994" width="50.7109375" style="1" customWidth="1"/>
    <col min="10995" max="10995" width="17.5703125" style="1" bestFit="1" customWidth="1"/>
    <col min="10996" max="10996" width="16.7109375" style="1" customWidth="1"/>
    <col min="10997" max="11249" width="11.42578125" style="1"/>
    <col min="11250" max="11250" width="50.7109375" style="1" customWidth="1"/>
    <col min="11251" max="11251" width="17.5703125" style="1" bestFit="1" customWidth="1"/>
    <col min="11252" max="11252" width="16.7109375" style="1" customWidth="1"/>
    <col min="11253" max="11505" width="11.42578125" style="1"/>
    <col min="11506" max="11506" width="50.7109375" style="1" customWidth="1"/>
    <col min="11507" max="11507" width="17.5703125" style="1" bestFit="1" customWidth="1"/>
    <col min="11508" max="11508" width="16.7109375" style="1" customWidth="1"/>
    <col min="11509" max="11761" width="11.42578125" style="1"/>
    <col min="11762" max="11762" width="50.7109375" style="1" customWidth="1"/>
    <col min="11763" max="11763" width="17.5703125" style="1" bestFit="1" customWidth="1"/>
    <col min="11764" max="11764" width="16.7109375" style="1" customWidth="1"/>
    <col min="11765" max="12017" width="11.42578125" style="1"/>
    <col min="12018" max="12018" width="50.7109375" style="1" customWidth="1"/>
    <col min="12019" max="12019" width="17.5703125" style="1" bestFit="1" customWidth="1"/>
    <col min="12020" max="12020" width="16.7109375" style="1" customWidth="1"/>
    <col min="12021" max="12273" width="11.42578125" style="1"/>
    <col min="12274" max="12274" width="50.7109375" style="1" customWidth="1"/>
    <col min="12275" max="12275" width="17.5703125" style="1" bestFit="1" customWidth="1"/>
    <col min="12276" max="12276" width="16.7109375" style="1" customWidth="1"/>
    <col min="12277" max="12529" width="11.42578125" style="1"/>
    <col min="12530" max="12530" width="50.7109375" style="1" customWidth="1"/>
    <col min="12531" max="12531" width="17.5703125" style="1" bestFit="1" customWidth="1"/>
    <col min="12532" max="12532" width="16.7109375" style="1" customWidth="1"/>
    <col min="12533" max="12785" width="11.42578125" style="1"/>
    <col min="12786" max="12786" width="50.7109375" style="1" customWidth="1"/>
    <col min="12787" max="12787" width="17.5703125" style="1" bestFit="1" customWidth="1"/>
    <col min="12788" max="12788" width="16.7109375" style="1" customWidth="1"/>
    <col min="12789" max="13041" width="11.42578125" style="1"/>
    <col min="13042" max="13042" width="50.7109375" style="1" customWidth="1"/>
    <col min="13043" max="13043" width="17.5703125" style="1" bestFit="1" customWidth="1"/>
    <col min="13044" max="13044" width="16.7109375" style="1" customWidth="1"/>
    <col min="13045" max="13297" width="11.42578125" style="1"/>
    <col min="13298" max="13298" width="50.7109375" style="1" customWidth="1"/>
    <col min="13299" max="13299" width="17.5703125" style="1" bestFit="1" customWidth="1"/>
    <col min="13300" max="13300" width="16.7109375" style="1" customWidth="1"/>
    <col min="13301" max="13553" width="11.42578125" style="1"/>
    <col min="13554" max="13554" width="50.7109375" style="1" customWidth="1"/>
    <col min="13555" max="13555" width="17.5703125" style="1" bestFit="1" customWidth="1"/>
    <col min="13556" max="13556" width="16.7109375" style="1" customWidth="1"/>
    <col min="13557" max="13809" width="11.42578125" style="1"/>
    <col min="13810" max="13810" width="50.7109375" style="1" customWidth="1"/>
    <col min="13811" max="13811" width="17.5703125" style="1" bestFit="1" customWidth="1"/>
    <col min="13812" max="13812" width="16.7109375" style="1" customWidth="1"/>
    <col min="13813" max="14065" width="11.42578125" style="1"/>
    <col min="14066" max="14066" width="50.7109375" style="1" customWidth="1"/>
    <col min="14067" max="14067" width="17.5703125" style="1" bestFit="1" customWidth="1"/>
    <col min="14068" max="14068" width="16.7109375" style="1" customWidth="1"/>
    <col min="14069" max="14321" width="11.42578125" style="1"/>
    <col min="14322" max="14322" width="50.7109375" style="1" customWidth="1"/>
    <col min="14323" max="14323" width="17.5703125" style="1" bestFit="1" customWidth="1"/>
    <col min="14324" max="14324" width="16.7109375" style="1" customWidth="1"/>
    <col min="14325" max="14577" width="11.42578125" style="1"/>
    <col min="14578" max="14578" width="50.7109375" style="1" customWidth="1"/>
    <col min="14579" max="14579" width="17.5703125" style="1" bestFit="1" customWidth="1"/>
    <col min="14580" max="14580" width="16.7109375" style="1" customWidth="1"/>
    <col min="14581" max="14833" width="11.42578125" style="1"/>
    <col min="14834" max="14834" width="50.7109375" style="1" customWidth="1"/>
    <col min="14835" max="14835" width="17.5703125" style="1" bestFit="1" customWidth="1"/>
    <col min="14836" max="14836" width="16.7109375" style="1" customWidth="1"/>
    <col min="14837" max="15089" width="11.42578125" style="1"/>
    <col min="15090" max="15090" width="50.7109375" style="1" customWidth="1"/>
    <col min="15091" max="15091" width="17.5703125" style="1" bestFit="1" customWidth="1"/>
    <col min="15092" max="15092" width="16.7109375" style="1" customWidth="1"/>
    <col min="15093" max="15345" width="11.42578125" style="1"/>
    <col min="15346" max="15346" width="50.7109375" style="1" customWidth="1"/>
    <col min="15347" max="15347" width="17.5703125" style="1" bestFit="1" customWidth="1"/>
    <col min="15348" max="15348" width="16.7109375" style="1" customWidth="1"/>
    <col min="15349" max="15601" width="11.42578125" style="1"/>
    <col min="15602" max="15602" width="50.7109375" style="1" customWidth="1"/>
    <col min="15603" max="15603" width="17.5703125" style="1" bestFit="1" customWidth="1"/>
    <col min="15604" max="15604" width="16.7109375" style="1" customWidth="1"/>
    <col min="15605" max="15857" width="11.42578125" style="1"/>
    <col min="15858" max="15858" width="50.7109375" style="1" customWidth="1"/>
    <col min="15859" max="15859" width="17.5703125" style="1" bestFit="1" customWidth="1"/>
    <col min="15860" max="15860" width="16.7109375" style="1" customWidth="1"/>
    <col min="15861" max="16113" width="11.42578125" style="1"/>
    <col min="16114" max="16114" width="50.7109375" style="1" customWidth="1"/>
    <col min="16115" max="16115" width="17.5703125" style="1" bestFit="1" customWidth="1"/>
    <col min="16116" max="16116" width="16.7109375" style="1" customWidth="1"/>
    <col min="16117" max="16384" width="11.42578125" style="1"/>
  </cols>
  <sheetData>
    <row r="1" spans="1:2" ht="87" customHeight="1" x14ac:dyDescent="0.25"/>
    <row r="2" spans="1:2" x14ac:dyDescent="0.25">
      <c r="A2" s="37" t="s">
        <v>0</v>
      </c>
      <c r="B2" s="37"/>
    </row>
    <row r="3" spans="1:2" x14ac:dyDescent="0.25">
      <c r="A3" s="38" t="s">
        <v>53</v>
      </c>
      <c r="B3" s="38"/>
    </row>
    <row r="4" spans="1:2" ht="12" customHeight="1" x14ac:dyDescent="0.25">
      <c r="A4" s="39" t="s">
        <v>1</v>
      </c>
      <c r="B4" s="39"/>
    </row>
    <row r="5" spans="1:2" ht="9.9499999999999993" customHeight="1" x14ac:dyDescent="0.25">
      <c r="A5" s="2"/>
      <c r="B5" s="11"/>
    </row>
    <row r="6" spans="1:2" ht="12" customHeight="1" x14ac:dyDescent="0.25">
      <c r="A6" s="3"/>
      <c r="B6" s="35" t="s">
        <v>49</v>
      </c>
    </row>
    <row r="7" spans="1:2" x14ac:dyDescent="0.25">
      <c r="A7" s="4" t="s">
        <v>2</v>
      </c>
      <c r="B7" s="12"/>
    </row>
    <row r="8" spans="1:2" ht="15" customHeight="1" x14ac:dyDescent="0.25">
      <c r="A8" s="4" t="s">
        <v>3</v>
      </c>
      <c r="B8" s="12"/>
    </row>
    <row r="9" spans="1:2" x14ac:dyDescent="0.25">
      <c r="A9" s="5" t="s">
        <v>40</v>
      </c>
      <c r="B9" s="13">
        <v>189015637</v>
      </c>
    </row>
    <row r="10" spans="1:2" hidden="1" x14ac:dyDescent="0.25">
      <c r="A10" s="5" t="s">
        <v>4</v>
      </c>
      <c r="B10" s="13"/>
    </row>
    <row r="11" spans="1:2" hidden="1" x14ac:dyDescent="0.25">
      <c r="A11" s="5" t="s">
        <v>5</v>
      </c>
      <c r="B11" s="13"/>
    </row>
    <row r="12" spans="1:2" x14ac:dyDescent="0.25">
      <c r="A12" s="5" t="s">
        <v>41</v>
      </c>
      <c r="B12" s="14">
        <v>950885</v>
      </c>
    </row>
    <row r="13" spans="1:2" x14ac:dyDescent="0.25">
      <c r="A13" s="5" t="s">
        <v>42</v>
      </c>
      <c r="B13" s="15">
        <v>2389410</v>
      </c>
    </row>
    <row r="14" spans="1:2" hidden="1" x14ac:dyDescent="0.25">
      <c r="A14" s="5" t="s">
        <v>6</v>
      </c>
      <c r="B14" s="16"/>
    </row>
    <row r="15" spans="1:2" ht="15" customHeight="1" x14ac:dyDescent="0.25">
      <c r="A15" s="4" t="s">
        <v>7</v>
      </c>
      <c r="B15" s="17">
        <f>SUM(B9:B14)</f>
        <v>192355932</v>
      </c>
    </row>
    <row r="16" spans="1:2" ht="6.75" customHeight="1" x14ac:dyDescent="0.25">
      <c r="A16" s="4"/>
      <c r="B16" s="18"/>
    </row>
    <row r="17" spans="1:2" ht="15" customHeight="1" x14ac:dyDescent="0.25">
      <c r="A17" s="4" t="s">
        <v>8</v>
      </c>
      <c r="B17" s="19"/>
    </row>
    <row r="18" spans="1:2" hidden="1" x14ac:dyDescent="0.25">
      <c r="A18" s="6" t="s">
        <v>9</v>
      </c>
      <c r="B18" s="20"/>
    </row>
    <row r="19" spans="1:2" hidden="1" x14ac:dyDescent="0.25">
      <c r="A19" s="6" t="s">
        <v>10</v>
      </c>
      <c r="B19" s="20"/>
    </row>
    <row r="20" spans="1:2" hidden="1" x14ac:dyDescent="0.25">
      <c r="A20" s="6" t="s">
        <v>11</v>
      </c>
      <c r="B20" s="20"/>
    </row>
    <row r="21" spans="1:2" hidden="1" x14ac:dyDescent="0.25">
      <c r="A21" s="6" t="s">
        <v>12</v>
      </c>
      <c r="B21" s="20"/>
    </row>
    <row r="22" spans="1:2" x14ac:dyDescent="0.25">
      <c r="A22" s="5" t="s">
        <v>43</v>
      </c>
      <c r="B22" s="13">
        <v>4037271744</v>
      </c>
    </row>
    <row r="23" spans="1:2" x14ac:dyDescent="0.25">
      <c r="A23" s="5" t="s">
        <v>44</v>
      </c>
      <c r="B23" s="13">
        <v>126154175</v>
      </c>
    </row>
    <row r="24" spans="1:2" hidden="1" x14ac:dyDescent="0.25">
      <c r="A24" s="6" t="s">
        <v>13</v>
      </c>
      <c r="B24" s="21"/>
    </row>
    <row r="25" spans="1:2" x14ac:dyDescent="0.25">
      <c r="A25" s="5" t="s">
        <v>45</v>
      </c>
      <c r="B25" s="16">
        <v>3792480</v>
      </c>
    </row>
    <row r="26" spans="1:2" ht="15" customHeight="1" x14ac:dyDescent="0.25">
      <c r="A26" s="4" t="s">
        <v>14</v>
      </c>
      <c r="B26" s="17">
        <f>SUM(B18:B25)</f>
        <v>4167218399</v>
      </c>
    </row>
    <row r="27" spans="1:2" ht="9" customHeight="1" x14ac:dyDescent="0.25">
      <c r="A27" s="4"/>
      <c r="B27" s="18"/>
    </row>
    <row r="28" spans="1:2" ht="16.5" thickBot="1" x14ac:dyDescent="0.3">
      <c r="A28" s="4" t="s">
        <v>15</v>
      </c>
      <c r="B28" s="22">
        <f>+B15+B26</f>
        <v>4359574331</v>
      </c>
    </row>
    <row r="29" spans="1:2" ht="12" customHeight="1" thickTop="1" x14ac:dyDescent="0.25">
      <c r="B29" s="12"/>
    </row>
    <row r="30" spans="1:2" ht="15" customHeight="1" x14ac:dyDescent="0.25">
      <c r="A30" s="4" t="s">
        <v>16</v>
      </c>
      <c r="B30" s="23"/>
    </row>
    <row r="31" spans="1:2" hidden="1" x14ac:dyDescent="0.25">
      <c r="A31" s="6" t="s">
        <v>17</v>
      </c>
      <c r="B31" s="20"/>
    </row>
    <row r="32" spans="1:2" ht="15.75" customHeight="1" x14ac:dyDescent="0.25">
      <c r="A32" s="6" t="s">
        <v>46</v>
      </c>
      <c r="B32" s="13">
        <v>355128</v>
      </c>
    </row>
    <row r="33" spans="1:2" hidden="1" x14ac:dyDescent="0.25">
      <c r="A33" s="6" t="s">
        <v>18</v>
      </c>
      <c r="B33" s="20"/>
    </row>
    <row r="34" spans="1:2" hidden="1" x14ac:dyDescent="0.25">
      <c r="A34" s="6" t="s">
        <v>19</v>
      </c>
      <c r="B34" s="20"/>
    </row>
    <row r="35" spans="1:2" ht="15.95" customHeight="1" x14ac:dyDescent="0.25">
      <c r="A35" s="36" t="s">
        <v>47</v>
      </c>
      <c r="B35" s="16">
        <v>6666454</v>
      </c>
    </row>
    <row r="36" spans="1:2" hidden="1" x14ac:dyDescent="0.25">
      <c r="A36" s="5" t="s">
        <v>20</v>
      </c>
      <c r="B36" s="24"/>
    </row>
    <row r="37" spans="1:2" hidden="1" x14ac:dyDescent="0.25">
      <c r="A37" s="5" t="s">
        <v>21</v>
      </c>
      <c r="B37" s="24"/>
    </row>
    <row r="38" spans="1:2" hidden="1" x14ac:dyDescent="0.25">
      <c r="A38" s="5" t="s">
        <v>22</v>
      </c>
      <c r="B38" s="24"/>
    </row>
    <row r="39" spans="1:2" hidden="1" x14ac:dyDescent="0.25">
      <c r="A39" s="5" t="s">
        <v>23</v>
      </c>
      <c r="B39" s="24"/>
    </row>
    <row r="40" spans="1:2" ht="15" customHeight="1" x14ac:dyDescent="0.25">
      <c r="A40" s="4" t="s">
        <v>24</v>
      </c>
      <c r="B40" s="17">
        <f>SUM(B31:B39)</f>
        <v>7021582</v>
      </c>
    </row>
    <row r="41" spans="1:2" hidden="1" x14ac:dyDescent="0.25">
      <c r="A41" s="4" t="s">
        <v>25</v>
      </c>
      <c r="B41" s="12"/>
    </row>
    <row r="42" spans="1:2" hidden="1" x14ac:dyDescent="0.25">
      <c r="A42" s="6" t="s">
        <v>26</v>
      </c>
      <c r="B42" s="20"/>
    </row>
    <row r="43" spans="1:2" hidden="1" x14ac:dyDescent="0.25">
      <c r="A43" s="6" t="s">
        <v>27</v>
      </c>
      <c r="B43" s="20"/>
    </row>
    <row r="44" spans="1:2" hidden="1" x14ac:dyDescent="0.25">
      <c r="A44" s="6" t="s">
        <v>28</v>
      </c>
      <c r="B44" s="20"/>
    </row>
    <row r="45" spans="1:2" hidden="1" x14ac:dyDescent="0.25">
      <c r="A45" s="6" t="s">
        <v>29</v>
      </c>
      <c r="B45" s="20"/>
    </row>
    <row r="46" spans="1:2" hidden="1" x14ac:dyDescent="0.25">
      <c r="A46" s="6" t="s">
        <v>30</v>
      </c>
      <c r="B46" s="20"/>
    </row>
    <row r="47" spans="1:2" hidden="1" x14ac:dyDescent="0.25">
      <c r="A47" s="5" t="s">
        <v>31</v>
      </c>
      <c r="B47" s="24"/>
    </row>
    <row r="48" spans="1:2" hidden="1" x14ac:dyDescent="0.25">
      <c r="A48" s="4" t="s">
        <v>32</v>
      </c>
      <c r="B48" s="18"/>
    </row>
    <row r="49" spans="1:2" ht="9.9499999999999993" customHeight="1" x14ac:dyDescent="0.25">
      <c r="A49" s="4"/>
      <c r="B49" s="27"/>
    </row>
    <row r="50" spans="1:2" ht="15" customHeight="1" x14ac:dyDescent="0.25">
      <c r="A50" s="4" t="s">
        <v>33</v>
      </c>
      <c r="B50" s="28">
        <f>+B40+B48</f>
        <v>7021582</v>
      </c>
    </row>
    <row r="51" spans="1:2" ht="9" customHeight="1" x14ac:dyDescent="0.25">
      <c r="A51" s="4"/>
      <c r="B51" s="18"/>
    </row>
    <row r="52" spans="1:2" ht="15" customHeight="1" x14ac:dyDescent="0.25">
      <c r="A52" s="4" t="s">
        <v>34</v>
      </c>
      <c r="B52" s="12"/>
    </row>
    <row r="53" spans="1:2" ht="12.75" customHeight="1" x14ac:dyDescent="0.25">
      <c r="A53" s="5" t="s">
        <v>48</v>
      </c>
      <c r="B53" s="25">
        <v>220186382.88999999</v>
      </c>
    </row>
    <row r="54" spans="1:2" ht="12.75" hidden="1" customHeight="1" x14ac:dyDescent="0.25">
      <c r="A54" s="6" t="s">
        <v>35</v>
      </c>
      <c r="B54" s="25"/>
    </row>
    <row r="55" spans="1:2" x14ac:dyDescent="0.25">
      <c r="A55" s="5" t="s">
        <v>39</v>
      </c>
      <c r="B55" s="29">
        <v>8006042</v>
      </c>
    </row>
    <row r="56" spans="1:2" x14ac:dyDescent="0.25">
      <c r="A56" s="5" t="s">
        <v>36</v>
      </c>
      <c r="B56" s="26">
        <v>4124360324</v>
      </c>
    </row>
    <row r="57" spans="1:2" s="8" customFormat="1" ht="15" customHeight="1" thickBot="1" x14ac:dyDescent="0.3">
      <c r="A57" s="7" t="s">
        <v>37</v>
      </c>
      <c r="B57" s="30">
        <f>SUM(B53:B56)</f>
        <v>4352552748.8900003</v>
      </c>
    </row>
    <row r="58" spans="1:2" ht="16.5" thickBot="1" x14ac:dyDescent="0.3">
      <c r="A58" s="4" t="s">
        <v>38</v>
      </c>
      <c r="B58" s="31">
        <f>SUM(B49:B56)</f>
        <v>4359574330.8900003</v>
      </c>
    </row>
    <row r="59" spans="1:2" ht="15" customHeight="1" thickTop="1" x14ac:dyDescent="0.25">
      <c r="B59" s="32"/>
    </row>
    <row r="60" spans="1:2" x14ac:dyDescent="0.25">
      <c r="A60" s="9"/>
      <c r="B60" s="33"/>
    </row>
    <row r="61" spans="1:2" x14ac:dyDescent="0.25">
      <c r="B61" s="34"/>
    </row>
    <row r="63" spans="1:2" x14ac:dyDescent="0.25">
      <c r="A63" s="40" t="s">
        <v>50</v>
      </c>
      <c r="B63" s="40"/>
    </row>
    <row r="64" spans="1:2" x14ac:dyDescent="0.25">
      <c r="A64" s="40" t="s">
        <v>51</v>
      </c>
      <c r="B64" s="40"/>
    </row>
    <row r="65" spans="1:2" x14ac:dyDescent="0.25">
      <c r="A65" s="41" t="s">
        <v>52</v>
      </c>
      <c r="B65" s="41"/>
    </row>
  </sheetData>
  <mergeCells count="6">
    <mergeCell ref="A2:B2"/>
    <mergeCell ref="A3:B3"/>
    <mergeCell ref="A4:B4"/>
    <mergeCell ref="A63:B63"/>
    <mergeCell ref="A65:B65"/>
    <mergeCell ref="A64:B64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ignoredErrors>
    <ignoredError sqref="B5:B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2026-04-17T16:26:31Z</cp:lastPrinted>
  <dcterms:created xsi:type="dcterms:W3CDTF">2024-07-22T17:51:35Z</dcterms:created>
  <dcterms:modified xsi:type="dcterms:W3CDTF">2026-04-17T16:26:35Z</dcterms:modified>
</cp:coreProperties>
</file>