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36" documentId="8_{34BC761E-A72F-4B75-9660-41232569C9B2}" xr6:coauthVersionLast="47" xr6:coauthVersionMax="47" xr10:uidLastSave="{26D17996-F7D0-48E4-BC29-FF5928049CC9}"/>
  <bookViews>
    <workbookView xWindow="-120" yWindow="-120" windowWidth="29040" windowHeight="16440" xr2:uid="{BA52FA89-C290-4FD7-AB85-93CFB978AB36}"/>
  </bookViews>
  <sheets>
    <sheet name="2026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50" i="1" s="1"/>
  <c r="B26" i="1"/>
  <c r="B15" i="1"/>
  <c r="B57" i="1"/>
  <c r="B58" i="1" l="1"/>
  <c r="B28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<sst xmlns="http://schemas.openxmlformats.org/spreadsheetml/2006/main" count="54" uniqueCount="54">
  <si>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</si>
  <si>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</si>
  <si>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</si>
  <si>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</si>
  <si>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</si>
  <si>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</si>
  <si>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</si>
  <si>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</si>
  <si>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</si>
  <si>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</si>
  <si>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</si>
  <si>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</si>
  <si>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</si>
  <si>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</si>
  <si>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</si>
  <si>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</si>
  <si>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</si>
  <si>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</si>
  <si>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</si>
  <si>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</si>
  <si>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</si>
  <si>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</si>
  <si>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</si>
  <si>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</si>
  <si>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</si>
  <si>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</si>
  <si>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</si>
  <si>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</si>
  <si>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</si>
  <si>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</si>
  <si>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</si>
  <si>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</si>
  <si>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</si>
  <si>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</si>
  <si>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</si>
  <si>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</si>
  <si>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</si>
  <si>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</si>
  <si>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</si>
  <si>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</si>
  <si>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</si>
  <si>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</si>
  <si>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</si>
  <si>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</si>
  <si>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</si>
  <si>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</si>
  <si>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</si>
  <si>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</si>
  <si>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</si>
  <si>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2026</t>
  </si>
  <si>
    <t>________________________                    ______________________________</t>
  </si>
  <si>
    <t xml:space="preserve"> Juan González Brito                                           María E. Montero</t>
  </si>
  <si>
    <t>Encargado de Contabilidad                                        Directora Financiera</t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</si>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</sst>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zoomScale="150" zoomScaleNormal="150" workbookViewId="0">
      <selection activeCell="C12" sqref="C1:C104857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39" width="11.42578125" style="1"/>
    <col min="240" max="240" width="50.7109375" style="1" customWidth="1"/>
    <col min="241" max="241" width="17.5703125" style="1" bestFit="1" customWidth="1"/>
    <col min="242" max="242" width="16.7109375" style="1" customWidth="1"/>
    <col min="243" max="495" width="11.42578125" style="1"/>
    <col min="496" max="496" width="50.7109375" style="1" customWidth="1"/>
    <col min="497" max="497" width="17.5703125" style="1" bestFit="1" customWidth="1"/>
    <col min="498" max="498" width="16.7109375" style="1" customWidth="1"/>
    <col min="499" max="751" width="11.42578125" style="1"/>
    <col min="752" max="752" width="50.7109375" style="1" customWidth="1"/>
    <col min="753" max="753" width="17.5703125" style="1" bestFit="1" customWidth="1"/>
    <col min="754" max="754" width="16.7109375" style="1" customWidth="1"/>
    <col min="755" max="1007" width="11.42578125" style="1"/>
    <col min="1008" max="1008" width="50.7109375" style="1" customWidth="1"/>
    <col min="1009" max="1009" width="17.5703125" style="1" bestFit="1" customWidth="1"/>
    <col min="1010" max="1010" width="16.7109375" style="1" customWidth="1"/>
    <col min="1011" max="1263" width="11.42578125" style="1"/>
    <col min="1264" max="1264" width="50.7109375" style="1" customWidth="1"/>
    <col min="1265" max="1265" width="17.5703125" style="1" bestFit="1" customWidth="1"/>
    <col min="1266" max="1266" width="16.7109375" style="1" customWidth="1"/>
    <col min="1267" max="1519" width="11.42578125" style="1"/>
    <col min="1520" max="1520" width="50.7109375" style="1" customWidth="1"/>
    <col min="1521" max="1521" width="17.5703125" style="1" bestFit="1" customWidth="1"/>
    <col min="1522" max="1522" width="16.7109375" style="1" customWidth="1"/>
    <col min="1523" max="1775" width="11.42578125" style="1"/>
    <col min="1776" max="1776" width="50.7109375" style="1" customWidth="1"/>
    <col min="1777" max="1777" width="17.5703125" style="1" bestFit="1" customWidth="1"/>
    <col min="1778" max="1778" width="16.7109375" style="1" customWidth="1"/>
    <col min="1779" max="2031" width="11.42578125" style="1"/>
    <col min="2032" max="2032" width="50.7109375" style="1" customWidth="1"/>
    <col min="2033" max="2033" width="17.5703125" style="1" bestFit="1" customWidth="1"/>
    <col min="2034" max="2034" width="16.7109375" style="1" customWidth="1"/>
    <col min="2035" max="2287" width="11.42578125" style="1"/>
    <col min="2288" max="2288" width="50.7109375" style="1" customWidth="1"/>
    <col min="2289" max="2289" width="17.5703125" style="1" bestFit="1" customWidth="1"/>
    <col min="2290" max="2290" width="16.7109375" style="1" customWidth="1"/>
    <col min="2291" max="2543" width="11.42578125" style="1"/>
    <col min="2544" max="2544" width="50.7109375" style="1" customWidth="1"/>
    <col min="2545" max="2545" width="17.5703125" style="1" bestFit="1" customWidth="1"/>
    <col min="2546" max="2546" width="16.7109375" style="1" customWidth="1"/>
    <col min="2547" max="2799" width="11.42578125" style="1"/>
    <col min="2800" max="2800" width="50.7109375" style="1" customWidth="1"/>
    <col min="2801" max="2801" width="17.5703125" style="1" bestFit="1" customWidth="1"/>
    <col min="2802" max="2802" width="16.7109375" style="1" customWidth="1"/>
    <col min="2803" max="3055" width="11.42578125" style="1"/>
    <col min="3056" max="3056" width="50.7109375" style="1" customWidth="1"/>
    <col min="3057" max="3057" width="17.5703125" style="1" bestFit="1" customWidth="1"/>
    <col min="3058" max="3058" width="16.7109375" style="1" customWidth="1"/>
    <col min="3059" max="3311" width="11.42578125" style="1"/>
    <col min="3312" max="3312" width="50.7109375" style="1" customWidth="1"/>
    <col min="3313" max="3313" width="17.5703125" style="1" bestFit="1" customWidth="1"/>
    <col min="3314" max="3314" width="16.7109375" style="1" customWidth="1"/>
    <col min="3315" max="3567" width="11.42578125" style="1"/>
    <col min="3568" max="3568" width="50.7109375" style="1" customWidth="1"/>
    <col min="3569" max="3569" width="17.5703125" style="1" bestFit="1" customWidth="1"/>
    <col min="3570" max="3570" width="16.7109375" style="1" customWidth="1"/>
    <col min="3571" max="3823" width="11.42578125" style="1"/>
    <col min="3824" max="3824" width="50.7109375" style="1" customWidth="1"/>
    <col min="3825" max="3825" width="17.5703125" style="1" bestFit="1" customWidth="1"/>
    <col min="3826" max="3826" width="16.7109375" style="1" customWidth="1"/>
    <col min="3827" max="4079" width="11.42578125" style="1"/>
    <col min="4080" max="4080" width="50.7109375" style="1" customWidth="1"/>
    <col min="4081" max="4081" width="17.5703125" style="1" bestFit="1" customWidth="1"/>
    <col min="4082" max="4082" width="16.7109375" style="1" customWidth="1"/>
    <col min="4083" max="4335" width="11.42578125" style="1"/>
    <col min="4336" max="4336" width="50.7109375" style="1" customWidth="1"/>
    <col min="4337" max="4337" width="17.5703125" style="1" bestFit="1" customWidth="1"/>
    <col min="4338" max="4338" width="16.7109375" style="1" customWidth="1"/>
    <col min="4339" max="4591" width="11.42578125" style="1"/>
    <col min="4592" max="4592" width="50.7109375" style="1" customWidth="1"/>
    <col min="4593" max="4593" width="17.5703125" style="1" bestFit="1" customWidth="1"/>
    <col min="4594" max="4594" width="16.7109375" style="1" customWidth="1"/>
    <col min="4595" max="4847" width="11.42578125" style="1"/>
    <col min="4848" max="4848" width="50.7109375" style="1" customWidth="1"/>
    <col min="4849" max="4849" width="17.5703125" style="1" bestFit="1" customWidth="1"/>
    <col min="4850" max="4850" width="16.7109375" style="1" customWidth="1"/>
    <col min="4851" max="5103" width="11.42578125" style="1"/>
    <col min="5104" max="5104" width="50.7109375" style="1" customWidth="1"/>
    <col min="5105" max="5105" width="17.5703125" style="1" bestFit="1" customWidth="1"/>
    <col min="5106" max="5106" width="16.7109375" style="1" customWidth="1"/>
    <col min="5107" max="5359" width="11.42578125" style="1"/>
    <col min="5360" max="5360" width="50.7109375" style="1" customWidth="1"/>
    <col min="5361" max="5361" width="17.5703125" style="1" bestFit="1" customWidth="1"/>
    <col min="5362" max="5362" width="16.7109375" style="1" customWidth="1"/>
    <col min="5363" max="5615" width="11.42578125" style="1"/>
    <col min="5616" max="5616" width="50.7109375" style="1" customWidth="1"/>
    <col min="5617" max="5617" width="17.5703125" style="1" bestFit="1" customWidth="1"/>
    <col min="5618" max="5618" width="16.7109375" style="1" customWidth="1"/>
    <col min="5619" max="5871" width="11.42578125" style="1"/>
    <col min="5872" max="5872" width="50.7109375" style="1" customWidth="1"/>
    <col min="5873" max="5873" width="17.5703125" style="1" bestFit="1" customWidth="1"/>
    <col min="5874" max="5874" width="16.7109375" style="1" customWidth="1"/>
    <col min="5875" max="6127" width="11.42578125" style="1"/>
    <col min="6128" max="6128" width="50.7109375" style="1" customWidth="1"/>
    <col min="6129" max="6129" width="17.5703125" style="1" bestFit="1" customWidth="1"/>
    <col min="6130" max="6130" width="16.7109375" style="1" customWidth="1"/>
    <col min="6131" max="6383" width="11.42578125" style="1"/>
    <col min="6384" max="6384" width="50.7109375" style="1" customWidth="1"/>
    <col min="6385" max="6385" width="17.5703125" style="1" bestFit="1" customWidth="1"/>
    <col min="6386" max="6386" width="16.7109375" style="1" customWidth="1"/>
    <col min="6387" max="6639" width="11.42578125" style="1"/>
    <col min="6640" max="6640" width="50.7109375" style="1" customWidth="1"/>
    <col min="6641" max="6641" width="17.5703125" style="1" bestFit="1" customWidth="1"/>
    <col min="6642" max="6642" width="16.7109375" style="1" customWidth="1"/>
    <col min="6643" max="6895" width="11.42578125" style="1"/>
    <col min="6896" max="6896" width="50.7109375" style="1" customWidth="1"/>
    <col min="6897" max="6897" width="17.5703125" style="1" bestFit="1" customWidth="1"/>
    <col min="6898" max="6898" width="16.7109375" style="1" customWidth="1"/>
    <col min="6899" max="7151" width="11.42578125" style="1"/>
    <col min="7152" max="7152" width="50.7109375" style="1" customWidth="1"/>
    <col min="7153" max="7153" width="17.5703125" style="1" bestFit="1" customWidth="1"/>
    <col min="7154" max="7154" width="16.7109375" style="1" customWidth="1"/>
    <col min="7155" max="7407" width="11.42578125" style="1"/>
    <col min="7408" max="7408" width="50.7109375" style="1" customWidth="1"/>
    <col min="7409" max="7409" width="17.5703125" style="1" bestFit="1" customWidth="1"/>
    <col min="7410" max="7410" width="16.7109375" style="1" customWidth="1"/>
    <col min="7411" max="7663" width="11.42578125" style="1"/>
    <col min="7664" max="7664" width="50.7109375" style="1" customWidth="1"/>
    <col min="7665" max="7665" width="17.5703125" style="1" bestFit="1" customWidth="1"/>
    <col min="7666" max="7666" width="16.7109375" style="1" customWidth="1"/>
    <col min="7667" max="7919" width="11.42578125" style="1"/>
    <col min="7920" max="7920" width="50.7109375" style="1" customWidth="1"/>
    <col min="7921" max="7921" width="17.5703125" style="1" bestFit="1" customWidth="1"/>
    <col min="7922" max="7922" width="16.7109375" style="1" customWidth="1"/>
    <col min="7923" max="8175" width="11.42578125" style="1"/>
    <col min="8176" max="8176" width="50.7109375" style="1" customWidth="1"/>
    <col min="8177" max="8177" width="17.5703125" style="1" bestFit="1" customWidth="1"/>
    <col min="8178" max="8178" width="16.7109375" style="1" customWidth="1"/>
    <col min="8179" max="8431" width="11.42578125" style="1"/>
    <col min="8432" max="8432" width="50.7109375" style="1" customWidth="1"/>
    <col min="8433" max="8433" width="17.5703125" style="1" bestFit="1" customWidth="1"/>
    <col min="8434" max="8434" width="16.7109375" style="1" customWidth="1"/>
    <col min="8435" max="8687" width="11.42578125" style="1"/>
    <col min="8688" max="8688" width="50.7109375" style="1" customWidth="1"/>
    <col min="8689" max="8689" width="17.5703125" style="1" bestFit="1" customWidth="1"/>
    <col min="8690" max="8690" width="16.7109375" style="1" customWidth="1"/>
    <col min="8691" max="8943" width="11.42578125" style="1"/>
    <col min="8944" max="8944" width="50.7109375" style="1" customWidth="1"/>
    <col min="8945" max="8945" width="17.5703125" style="1" bestFit="1" customWidth="1"/>
    <col min="8946" max="8946" width="16.7109375" style="1" customWidth="1"/>
    <col min="8947" max="9199" width="11.42578125" style="1"/>
    <col min="9200" max="9200" width="50.7109375" style="1" customWidth="1"/>
    <col min="9201" max="9201" width="17.5703125" style="1" bestFit="1" customWidth="1"/>
    <col min="9202" max="9202" width="16.7109375" style="1" customWidth="1"/>
    <col min="9203" max="9455" width="11.42578125" style="1"/>
    <col min="9456" max="9456" width="50.7109375" style="1" customWidth="1"/>
    <col min="9457" max="9457" width="17.5703125" style="1" bestFit="1" customWidth="1"/>
    <col min="9458" max="9458" width="16.7109375" style="1" customWidth="1"/>
    <col min="9459" max="9711" width="11.42578125" style="1"/>
    <col min="9712" max="9712" width="50.7109375" style="1" customWidth="1"/>
    <col min="9713" max="9713" width="17.5703125" style="1" bestFit="1" customWidth="1"/>
    <col min="9714" max="9714" width="16.7109375" style="1" customWidth="1"/>
    <col min="9715" max="9967" width="11.42578125" style="1"/>
    <col min="9968" max="9968" width="50.7109375" style="1" customWidth="1"/>
    <col min="9969" max="9969" width="17.5703125" style="1" bestFit="1" customWidth="1"/>
    <col min="9970" max="9970" width="16.7109375" style="1" customWidth="1"/>
    <col min="9971" max="10223" width="11.42578125" style="1"/>
    <col min="10224" max="10224" width="50.7109375" style="1" customWidth="1"/>
    <col min="10225" max="10225" width="17.5703125" style="1" bestFit="1" customWidth="1"/>
    <col min="10226" max="10226" width="16.7109375" style="1" customWidth="1"/>
    <col min="10227" max="10479" width="11.42578125" style="1"/>
    <col min="10480" max="10480" width="50.7109375" style="1" customWidth="1"/>
    <col min="10481" max="10481" width="17.5703125" style="1" bestFit="1" customWidth="1"/>
    <col min="10482" max="10482" width="16.7109375" style="1" customWidth="1"/>
    <col min="10483" max="10735" width="11.42578125" style="1"/>
    <col min="10736" max="10736" width="50.7109375" style="1" customWidth="1"/>
    <col min="10737" max="10737" width="17.5703125" style="1" bestFit="1" customWidth="1"/>
    <col min="10738" max="10738" width="16.7109375" style="1" customWidth="1"/>
    <col min="10739" max="10991" width="11.42578125" style="1"/>
    <col min="10992" max="10992" width="50.7109375" style="1" customWidth="1"/>
    <col min="10993" max="10993" width="17.5703125" style="1" bestFit="1" customWidth="1"/>
    <col min="10994" max="10994" width="16.7109375" style="1" customWidth="1"/>
    <col min="10995" max="11247" width="11.42578125" style="1"/>
    <col min="11248" max="11248" width="50.7109375" style="1" customWidth="1"/>
    <col min="11249" max="11249" width="17.5703125" style="1" bestFit="1" customWidth="1"/>
    <col min="11250" max="11250" width="16.7109375" style="1" customWidth="1"/>
    <col min="11251" max="11503" width="11.42578125" style="1"/>
    <col min="11504" max="11504" width="50.7109375" style="1" customWidth="1"/>
    <col min="11505" max="11505" width="17.5703125" style="1" bestFit="1" customWidth="1"/>
    <col min="11506" max="11506" width="16.7109375" style="1" customWidth="1"/>
    <col min="11507" max="11759" width="11.42578125" style="1"/>
    <col min="11760" max="11760" width="50.7109375" style="1" customWidth="1"/>
    <col min="11761" max="11761" width="17.5703125" style="1" bestFit="1" customWidth="1"/>
    <col min="11762" max="11762" width="16.7109375" style="1" customWidth="1"/>
    <col min="11763" max="12015" width="11.42578125" style="1"/>
    <col min="12016" max="12016" width="50.7109375" style="1" customWidth="1"/>
    <col min="12017" max="12017" width="17.5703125" style="1" bestFit="1" customWidth="1"/>
    <col min="12018" max="12018" width="16.7109375" style="1" customWidth="1"/>
    <col min="12019" max="12271" width="11.42578125" style="1"/>
    <col min="12272" max="12272" width="50.7109375" style="1" customWidth="1"/>
    <col min="12273" max="12273" width="17.5703125" style="1" bestFit="1" customWidth="1"/>
    <col min="12274" max="12274" width="16.7109375" style="1" customWidth="1"/>
    <col min="12275" max="12527" width="11.42578125" style="1"/>
    <col min="12528" max="12528" width="50.7109375" style="1" customWidth="1"/>
    <col min="12529" max="12529" width="17.5703125" style="1" bestFit="1" customWidth="1"/>
    <col min="12530" max="12530" width="16.7109375" style="1" customWidth="1"/>
    <col min="12531" max="12783" width="11.42578125" style="1"/>
    <col min="12784" max="12784" width="50.7109375" style="1" customWidth="1"/>
    <col min="12785" max="12785" width="17.5703125" style="1" bestFit="1" customWidth="1"/>
    <col min="12786" max="12786" width="16.7109375" style="1" customWidth="1"/>
    <col min="12787" max="13039" width="11.42578125" style="1"/>
    <col min="13040" max="13040" width="50.7109375" style="1" customWidth="1"/>
    <col min="13041" max="13041" width="17.5703125" style="1" bestFit="1" customWidth="1"/>
    <col min="13042" max="13042" width="16.7109375" style="1" customWidth="1"/>
    <col min="13043" max="13295" width="11.42578125" style="1"/>
    <col min="13296" max="13296" width="50.7109375" style="1" customWidth="1"/>
    <col min="13297" max="13297" width="17.5703125" style="1" bestFit="1" customWidth="1"/>
    <col min="13298" max="13298" width="16.7109375" style="1" customWidth="1"/>
    <col min="13299" max="13551" width="11.42578125" style="1"/>
    <col min="13552" max="13552" width="50.7109375" style="1" customWidth="1"/>
    <col min="13553" max="13553" width="17.5703125" style="1" bestFit="1" customWidth="1"/>
    <col min="13554" max="13554" width="16.7109375" style="1" customWidth="1"/>
    <col min="13555" max="13807" width="11.42578125" style="1"/>
    <col min="13808" max="13808" width="50.7109375" style="1" customWidth="1"/>
    <col min="13809" max="13809" width="17.5703125" style="1" bestFit="1" customWidth="1"/>
    <col min="13810" max="13810" width="16.7109375" style="1" customWidth="1"/>
    <col min="13811" max="14063" width="11.42578125" style="1"/>
    <col min="14064" max="14064" width="50.7109375" style="1" customWidth="1"/>
    <col min="14065" max="14065" width="17.5703125" style="1" bestFit="1" customWidth="1"/>
    <col min="14066" max="14066" width="16.7109375" style="1" customWidth="1"/>
    <col min="14067" max="14319" width="11.42578125" style="1"/>
    <col min="14320" max="14320" width="50.7109375" style="1" customWidth="1"/>
    <col min="14321" max="14321" width="17.5703125" style="1" bestFit="1" customWidth="1"/>
    <col min="14322" max="14322" width="16.7109375" style="1" customWidth="1"/>
    <col min="14323" max="14575" width="11.42578125" style="1"/>
    <col min="14576" max="14576" width="50.7109375" style="1" customWidth="1"/>
    <col min="14577" max="14577" width="17.5703125" style="1" bestFit="1" customWidth="1"/>
    <col min="14578" max="14578" width="16.7109375" style="1" customWidth="1"/>
    <col min="14579" max="14831" width="11.42578125" style="1"/>
    <col min="14832" max="14832" width="50.7109375" style="1" customWidth="1"/>
    <col min="14833" max="14833" width="17.5703125" style="1" bestFit="1" customWidth="1"/>
    <col min="14834" max="14834" width="16.7109375" style="1" customWidth="1"/>
    <col min="14835" max="15087" width="11.42578125" style="1"/>
    <col min="15088" max="15088" width="50.7109375" style="1" customWidth="1"/>
    <col min="15089" max="15089" width="17.5703125" style="1" bestFit="1" customWidth="1"/>
    <col min="15090" max="15090" width="16.7109375" style="1" customWidth="1"/>
    <col min="15091" max="15343" width="11.42578125" style="1"/>
    <col min="15344" max="15344" width="50.7109375" style="1" customWidth="1"/>
    <col min="15345" max="15345" width="17.5703125" style="1" bestFit="1" customWidth="1"/>
    <col min="15346" max="15346" width="16.7109375" style="1" customWidth="1"/>
    <col min="15347" max="15599" width="11.42578125" style="1"/>
    <col min="15600" max="15600" width="50.7109375" style="1" customWidth="1"/>
    <col min="15601" max="15601" width="17.5703125" style="1" bestFit="1" customWidth="1"/>
    <col min="15602" max="15602" width="16.7109375" style="1" customWidth="1"/>
    <col min="15603" max="15855" width="11.42578125" style="1"/>
    <col min="15856" max="15856" width="50.7109375" style="1" customWidth="1"/>
    <col min="15857" max="15857" width="17.5703125" style="1" bestFit="1" customWidth="1"/>
    <col min="15858" max="15858" width="16.7109375" style="1" customWidth="1"/>
    <col min="15859" max="16111" width="11.42578125" style="1"/>
    <col min="16112" max="16112" width="50.7109375" style="1" customWidth="1"/>
    <col min="16113" max="16113" width="17.5703125" style="1" bestFit="1" customWidth="1"/>
    <col min="16114" max="16114" width="16.7109375" style="1" customWidth="1"/>
    <col min="16115" max="16384" width="11.42578125" style="1"/>
  </cols>
  <sheetData>
    <row r="1" spans="1:2" ht="87" customHeight="1" x14ac:dyDescent="0.25"/>
    <row r="2" spans="1:2" x14ac:dyDescent="0.25">
      <c r="A2" s="37" t="s">
        <v>0</v>
      </c>
      <c r="B2" s="37"/>
    </row>
    <row r="3" spans="1:2" x14ac:dyDescent="0.25">
      <c r="A3" s="38" t="s">
        <v>53</v>
      </c>
      <c r="B3" s="38"/>
    </row>
    <row r="4" spans="1:2" ht="12" customHeight="1" x14ac:dyDescent="0.25">
      <c r="A4" s="39" t="s">
        <v>1</v>
      </c>
      <c r="B4" s="39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5" t="s">
        <v>49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40</v>
      </c>
      <c r="B9" s="13">
        <v>201470550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41</v>
      </c>
      <c r="B12" s="14">
        <v>899138</v>
      </c>
    </row>
    <row r="13" spans="1:2" x14ac:dyDescent="0.25">
      <c r="A13" s="5" t="s">
        <v>42</v>
      </c>
      <c r="B13" s="15">
        <v>1804314</v>
      </c>
    </row>
    <row r="14" spans="1:2" hidden="1" x14ac:dyDescent="0.25">
      <c r="A14" s="5" t="s">
        <v>6</v>
      </c>
      <c r="B14" s="16"/>
    </row>
    <row r="15" spans="1:2" ht="15" customHeight="1" x14ac:dyDescent="0.25">
      <c r="A15" s="4" t="s">
        <v>7</v>
      </c>
      <c r="B15" s="17">
        <f>SUM(B9:B14)</f>
        <v>204174002</v>
      </c>
    </row>
    <row r="16" spans="1:2" ht="6.75" customHeight="1" x14ac:dyDescent="0.25">
      <c r="A16" s="4"/>
      <c r="B16" s="18"/>
    </row>
    <row r="17" spans="1:2" ht="15" customHeight="1" x14ac:dyDescent="0.25">
      <c r="A17" s="4" t="s">
        <v>8</v>
      </c>
      <c r="B17" s="19"/>
    </row>
    <row r="18" spans="1:2" hidden="1" x14ac:dyDescent="0.25">
      <c r="A18" s="6" t="s">
        <v>9</v>
      </c>
      <c r="B18" s="20"/>
    </row>
    <row r="19" spans="1:2" hidden="1" x14ac:dyDescent="0.25">
      <c r="A19" s="6" t="s">
        <v>10</v>
      </c>
      <c r="B19" s="20"/>
    </row>
    <row r="20" spans="1:2" hidden="1" x14ac:dyDescent="0.25">
      <c r="A20" s="6" t="s">
        <v>11</v>
      </c>
      <c r="B20" s="20"/>
    </row>
    <row r="21" spans="1:2" hidden="1" x14ac:dyDescent="0.25">
      <c r="A21" s="6" t="s">
        <v>12</v>
      </c>
      <c r="B21" s="20"/>
    </row>
    <row r="22" spans="1:2" x14ac:dyDescent="0.25">
      <c r="A22" s="5" t="s">
        <v>43</v>
      </c>
      <c r="B22" s="13">
        <v>4037271744</v>
      </c>
    </row>
    <row r="23" spans="1:2" x14ac:dyDescent="0.25">
      <c r="A23" s="5" t="s">
        <v>44</v>
      </c>
      <c r="B23" s="13">
        <v>125423283</v>
      </c>
    </row>
    <row r="24" spans="1:2" hidden="1" x14ac:dyDescent="0.25">
      <c r="A24" s="6" t="s">
        <v>13</v>
      </c>
      <c r="B24" s="21"/>
    </row>
    <row r="25" spans="1:2" x14ac:dyDescent="0.25">
      <c r="A25" s="5" t="s">
        <v>45</v>
      </c>
      <c r="B25" s="16">
        <v>3603893</v>
      </c>
    </row>
    <row r="26" spans="1:2" ht="15" customHeight="1" x14ac:dyDescent="0.25">
      <c r="A26" s="4" t="s">
        <v>14</v>
      </c>
      <c r="B26" s="17">
        <f>SUM(B18:B25)</f>
        <v>4166298920</v>
      </c>
    </row>
    <row r="27" spans="1:2" ht="9" customHeight="1" x14ac:dyDescent="0.25">
      <c r="A27" s="4"/>
      <c r="B27" s="18"/>
    </row>
    <row r="28" spans="1:2" ht="16.5" thickBot="1" x14ac:dyDescent="0.3">
      <c r="A28" s="4" t="s">
        <v>15</v>
      </c>
      <c r="B28" s="22">
        <f>+B15+B26</f>
        <v>4370472922</v>
      </c>
    </row>
    <row r="29" spans="1:2" ht="12" customHeight="1" thickTop="1" x14ac:dyDescent="0.25">
      <c r="B29" s="12"/>
    </row>
    <row r="30" spans="1:2" ht="15" customHeight="1" x14ac:dyDescent="0.25">
      <c r="A30" s="4" t="s">
        <v>16</v>
      </c>
      <c r="B30" s="23"/>
    </row>
    <row r="31" spans="1:2" hidden="1" x14ac:dyDescent="0.25">
      <c r="A31" s="6" t="s">
        <v>17</v>
      </c>
      <c r="B31" s="20"/>
    </row>
    <row r="32" spans="1:2" ht="15.75" customHeight="1" x14ac:dyDescent="0.25">
      <c r="A32" s="6" t="s">
        <v>46</v>
      </c>
      <c r="B32" s="13">
        <v>1268559</v>
      </c>
    </row>
    <row r="33" spans="1:2" hidden="1" x14ac:dyDescent="0.25">
      <c r="A33" s="6" t="s">
        <v>18</v>
      </c>
      <c r="B33" s="20"/>
    </row>
    <row r="34" spans="1:2" hidden="1" x14ac:dyDescent="0.25">
      <c r="A34" s="6" t="s">
        <v>19</v>
      </c>
      <c r="B34" s="20"/>
    </row>
    <row r="35" spans="1:2" ht="15.95" customHeight="1" x14ac:dyDescent="0.25">
      <c r="A35" s="36" t="s">
        <v>47</v>
      </c>
      <c r="B35" s="16">
        <v>5850527</v>
      </c>
    </row>
    <row r="36" spans="1:2" hidden="1" x14ac:dyDescent="0.25">
      <c r="A36" s="5" t="s">
        <v>20</v>
      </c>
      <c r="B36" s="24"/>
    </row>
    <row r="37" spans="1:2" hidden="1" x14ac:dyDescent="0.25">
      <c r="A37" s="5" t="s">
        <v>21</v>
      </c>
      <c r="B37" s="24"/>
    </row>
    <row r="38" spans="1:2" hidden="1" x14ac:dyDescent="0.25">
      <c r="A38" s="5" t="s">
        <v>22</v>
      </c>
      <c r="B38" s="24"/>
    </row>
    <row r="39" spans="1:2" hidden="1" x14ac:dyDescent="0.25">
      <c r="A39" s="5" t="s">
        <v>23</v>
      </c>
      <c r="B39" s="24"/>
    </row>
    <row r="40" spans="1:2" ht="15" customHeight="1" x14ac:dyDescent="0.25">
      <c r="A40" s="4" t="s">
        <v>24</v>
      </c>
      <c r="B40" s="17">
        <f>SUM(B31:B39)</f>
        <v>7119086</v>
      </c>
    </row>
    <row r="41" spans="1:2" hidden="1" x14ac:dyDescent="0.25">
      <c r="A41" s="4" t="s">
        <v>25</v>
      </c>
      <c r="B41" s="12"/>
    </row>
    <row r="42" spans="1:2" hidden="1" x14ac:dyDescent="0.25">
      <c r="A42" s="6" t="s">
        <v>26</v>
      </c>
      <c r="B42" s="20"/>
    </row>
    <row r="43" spans="1:2" hidden="1" x14ac:dyDescent="0.25">
      <c r="A43" s="6" t="s">
        <v>27</v>
      </c>
      <c r="B43" s="20"/>
    </row>
    <row r="44" spans="1:2" hidden="1" x14ac:dyDescent="0.25">
      <c r="A44" s="6" t="s">
        <v>28</v>
      </c>
      <c r="B44" s="20"/>
    </row>
    <row r="45" spans="1:2" hidden="1" x14ac:dyDescent="0.25">
      <c r="A45" s="6" t="s">
        <v>29</v>
      </c>
      <c r="B45" s="20"/>
    </row>
    <row r="46" spans="1:2" hidden="1" x14ac:dyDescent="0.25">
      <c r="A46" s="6" t="s">
        <v>30</v>
      </c>
      <c r="B46" s="20"/>
    </row>
    <row r="47" spans="1:2" hidden="1" x14ac:dyDescent="0.25">
      <c r="A47" s="5" t="s">
        <v>31</v>
      </c>
      <c r="B47" s="24"/>
    </row>
    <row r="48" spans="1:2" hidden="1" x14ac:dyDescent="0.25">
      <c r="A48" s="4" t="s">
        <v>32</v>
      </c>
      <c r="B48" s="18"/>
    </row>
    <row r="49" spans="1:2" ht="9.9499999999999993" customHeight="1" x14ac:dyDescent="0.25">
      <c r="A49" s="4"/>
      <c r="B49" s="27"/>
    </row>
    <row r="50" spans="1:2" ht="15" customHeight="1" x14ac:dyDescent="0.25">
      <c r="A50" s="4" t="s">
        <v>33</v>
      </c>
      <c r="B50" s="28">
        <f>+B40+B48</f>
        <v>7119086</v>
      </c>
    </row>
    <row r="51" spans="1:2" ht="9" customHeight="1" x14ac:dyDescent="0.25">
      <c r="A51" s="4"/>
      <c r="B51" s="18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48</v>
      </c>
      <c r="B53" s="25">
        <v>220186382.88999999</v>
      </c>
    </row>
    <row r="54" spans="1:2" ht="12.75" hidden="1" customHeight="1" x14ac:dyDescent="0.25">
      <c r="A54" s="6" t="s">
        <v>35</v>
      </c>
      <c r="B54" s="25"/>
    </row>
    <row r="55" spans="1:2" x14ac:dyDescent="0.25">
      <c r="A55" s="5" t="s">
        <v>39</v>
      </c>
      <c r="B55" s="29">
        <v>-399805</v>
      </c>
    </row>
    <row r="56" spans="1:2" x14ac:dyDescent="0.25">
      <c r="A56" s="5" t="s">
        <v>36</v>
      </c>
      <c r="B56" s="26">
        <v>4143567258</v>
      </c>
    </row>
    <row r="57" spans="1:2" s="8" customFormat="1" ht="15" customHeight="1" thickBot="1" x14ac:dyDescent="0.3">
      <c r="A57" s="7" t="s">
        <v>37</v>
      </c>
      <c r="B57" s="30">
        <f>SUM(B53:B56)</f>
        <v>4363353835.8900003</v>
      </c>
    </row>
    <row r="58" spans="1:2" ht="16.5" thickBot="1" x14ac:dyDescent="0.3">
      <c r="A58" s="4" t="s">
        <v>38</v>
      </c>
      <c r="B58" s="31">
        <f>SUM(B49:B56)</f>
        <v>4370472921.8900003</v>
      </c>
    </row>
    <row r="59" spans="1:2" ht="15" customHeight="1" thickTop="1" x14ac:dyDescent="0.25">
      <c r="B59" s="32"/>
    </row>
    <row r="60" spans="1:2" x14ac:dyDescent="0.25">
      <c r="A60" s="9"/>
      <c r="B60" s="33"/>
    </row>
    <row r="61" spans="1:2" x14ac:dyDescent="0.25">
      <c r="B61" s="34"/>
    </row>
    <row r="63" spans="1:2" x14ac:dyDescent="0.25">
      <c r="A63" s="40" t="s">
        <v>50</v>
      </c>
      <c r="B63" s="40"/>
    </row>
    <row r="64" spans="1:2" x14ac:dyDescent="0.25">
      <c r="A64" s="40" t="s">
        <v>51</v>
      </c>
      <c r="B64" s="40"/>
    </row>
    <row r="65" spans="1:2" x14ac:dyDescent="0.25">
      <c r="A65" s="41" t="s">
        <v>52</v>
      </c>
      <c r="B65" s="41"/>
    </row>
  </sheetData>
  <mergeCells count="6">
    <mergeCell ref="A2:B2"/>
    <mergeCell ref="A3:B3"/>
    <mergeCell ref="A4:B4"/>
    <mergeCell ref="A63:B63"/>
    <mergeCell ref="A65:B65"/>
    <mergeCell ref="A64:B6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2026-06-12T19:24:56Z</cp:lastPrinted>
  <dcterms:created xsi:type="dcterms:W3CDTF">2024-07-22T17:51:35Z</dcterms:created>
  <dcterms:modified xsi:type="dcterms:W3CDTF">2026-06-12T19:25:00Z</dcterms:modified>
</cp:coreProperties>
</file>