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Cuentas por pagar/"/>
    </mc:Choice>
  </mc:AlternateContent>
  <xr:revisionPtr revIDLastSave="0" documentId="14_{268360C6-2497-456B-B84E-9CA0E95D7B33}" xr6:coauthVersionLast="47" xr6:coauthVersionMax="47" xr10:uidLastSave="{00000000-0000-0000-0000-000000000000}"/>
  <bookViews>
    <workbookView xWindow="-120" yWindow="-120" windowWidth="29040" windowHeight="15840" xr2:uid="{0125AFAC-D951-4C99-801D-C6FD708983E8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<sst xmlns="http://schemas.openxmlformats.org/spreadsheetml/2006/main" count="186" uniqueCount="133">
  <si>
    <t>Direccion General De Alianzas Publico Privadas</t>
  </si>
  <si>
    <t>Suplidor</t>
  </si>
  <si>
    <t>Concepto</t>
  </si>
  <si>
    <t>Bienvenida Osoria</t>
  </si>
  <si>
    <t>Carlos Elmudesi</t>
  </si>
  <si>
    <t>Director Financiero</t>
  </si>
  <si>
    <t>Investa Capital Partners, SRL</t>
  </si>
  <si>
    <t>B1500005897</t>
  </si>
  <si>
    <t>Pontificia Universidad Católica Madre y Maestra</t>
  </si>
  <si>
    <t>Alquiler de salón para cierre taller de periodistas</t>
  </si>
  <si>
    <t>B1500000752</t>
  </si>
  <si>
    <t>Excedente limite impresiones contratadas</t>
  </si>
  <si>
    <t>Ricoh Dominicana, SRL</t>
  </si>
  <si>
    <t>B1500000770</t>
  </si>
  <si>
    <t xml:space="preserve">No. De Comprobante Fiscal </t>
  </si>
  <si>
    <t>Fecha de Registro</t>
  </si>
  <si>
    <t>RNC</t>
  </si>
  <si>
    <t>CODIFICACION OBJETAL</t>
  </si>
  <si>
    <t>Monto de la deuda RD$</t>
  </si>
  <si>
    <t>2.2.8.6.01</t>
  </si>
  <si>
    <t>B1500000790</t>
  </si>
  <si>
    <t>B1500000029</t>
  </si>
  <si>
    <t>2.2.8.7.01</t>
  </si>
  <si>
    <t>2.2.5.3.04</t>
  </si>
  <si>
    <t>Fecha Estimada de Pago</t>
  </si>
  <si>
    <t>Analista Financiera</t>
  </si>
  <si>
    <t xml:space="preserve">                                     PREPARADO POR:</t>
  </si>
  <si>
    <t xml:space="preserve">                              REVISADO POR:</t>
  </si>
  <si>
    <t>B1500000030</t>
  </si>
  <si>
    <t>Servicio de consultoria especial desarrollo del polo turistico Pedernales Abril/2022</t>
  </si>
  <si>
    <t>Servicio de consultoria especial desarrollo del polo turistico Pedernales Mayo/2022</t>
  </si>
  <si>
    <t>B1500000155</t>
  </si>
  <si>
    <t>Newlink Dominicana</t>
  </si>
  <si>
    <t>2.2.8.7.06</t>
  </si>
  <si>
    <t>Estudio de conocimiento e Imagen Institucional de la DGAPP</t>
  </si>
  <si>
    <t>B1500000031</t>
  </si>
  <si>
    <t>Servicio de consultoria especial desarrollo del polo turistico Pedernales Junio/2022</t>
  </si>
  <si>
    <t>B1500000158</t>
  </si>
  <si>
    <t>B1500006345</t>
  </si>
  <si>
    <t>2.2.2.2.1.01</t>
  </si>
  <si>
    <t>B1500006346</t>
  </si>
  <si>
    <t>B1500006347</t>
  </si>
  <si>
    <t>B1500006348</t>
  </si>
  <si>
    <t>B1500006349</t>
  </si>
  <si>
    <t>B1500006431</t>
  </si>
  <si>
    <t>Corporación Estatal de Radio y Televisión Dominicana</t>
  </si>
  <si>
    <t>Pago 10% del presupuesto de publicida de acuerdo a la Ley 134-03 del 01 al 31 de Enero 2022</t>
  </si>
  <si>
    <t>Pago 10% del presupuesto de publicida de acuerdo a la Ley 134-03 del 01 al 28 de Febrero 2022</t>
  </si>
  <si>
    <t>Pago 10% del presupuesto de publicida de acuerdo a la Ley 134-03 del 01 al 30 de Abril 2022</t>
  </si>
  <si>
    <t>Pago 10% del presupuesto de publicida de acuerdo a la Ley 134-03 del 01 al 31 de Marzo 2022</t>
  </si>
  <si>
    <t>Pago 10% del presupuesto de publicida de acuerdo a la Ley 134-03 del 01 al 31 Mayo 2022</t>
  </si>
  <si>
    <t>Pago 10% del presupuesto de publicida de acuerdo a la Ley 134-03 del 01 al 30 de Junio 2022</t>
  </si>
  <si>
    <t>2.2.2.1.01</t>
  </si>
  <si>
    <t>COMPAÑA DOMINICANA DE TELEFONOS</t>
  </si>
  <si>
    <t>2.2.1.3.01</t>
  </si>
  <si>
    <t>2.2.1.3.01 y 2.2.1.5.01</t>
  </si>
  <si>
    <t>2.2.1.5.01</t>
  </si>
  <si>
    <t>Rancho Típico Cueva de las Aguilas</t>
  </si>
  <si>
    <t>B1500000159</t>
  </si>
  <si>
    <t>Almuerzo visita Delegación de Altos Ejecutivos del Banco Centroamericano de Integración Económica, al Proyecto Turístico de Cabo Rojo, Pedernales del 23 y 24 marzo.</t>
  </si>
  <si>
    <t>B1500000539</t>
  </si>
  <si>
    <t>Martínez Torres Traveling</t>
  </si>
  <si>
    <t>Almuerzo empleados del 03/05/2022 al 13/05/2022</t>
  </si>
  <si>
    <t>2.2.9.2.01</t>
  </si>
  <si>
    <t>B1500000540</t>
  </si>
  <si>
    <t>Almuerzo empleados del 14/05/2022 al 31/05/2022</t>
  </si>
  <si>
    <t>B1500000541</t>
  </si>
  <si>
    <t>Almuerzo empleados del 01/06/2022 al 30/06/2022</t>
  </si>
  <si>
    <t>Cuentas por pagar 31/07/2022</t>
  </si>
  <si>
    <t>B1500000151</t>
  </si>
  <si>
    <t>Management Consulting Group, S.A.</t>
  </si>
  <si>
    <t>Contratatación consultoria para evaluación del personal y manual de puestos</t>
  </si>
  <si>
    <t>B1500000150</t>
  </si>
  <si>
    <t>Adquisición pizarras, buzones y marco en acrílico rotulado para uso de la institución</t>
  </si>
  <si>
    <t>2.3.9.2.02</t>
  </si>
  <si>
    <t>Metalglass Ventanas y Cristales del Rosario, SRL</t>
  </si>
  <si>
    <t>B1500006578</t>
  </si>
  <si>
    <t>Pago 10% del presupuesto de publicida de acuerdo a la Ley 134-03 del 01 al 30 de Julio 2022</t>
  </si>
  <si>
    <t>B1500096938</t>
  </si>
  <si>
    <t>Corporación del Acueducto y Alcantarillado de Santo Domingo</t>
  </si>
  <si>
    <t>Pago factura correspondiente al consumo de agua julio/2022</t>
  </si>
  <si>
    <t>2.2.1.7.01</t>
  </si>
  <si>
    <t>B1500002249</t>
  </si>
  <si>
    <t>PA CATERING, SRL</t>
  </si>
  <si>
    <t>Servicios de coffe Break y almuerzoa para reuniones y talleres institucionales y de iniciativas de APP</t>
  </si>
  <si>
    <t>2.2.9.2.03</t>
  </si>
  <si>
    <t>B1500000032</t>
  </si>
  <si>
    <t>Servicio de consultoria especial desarrollo del polo turistico Pedernales Julio/2022</t>
  </si>
  <si>
    <t>B1500000013</t>
  </si>
  <si>
    <t>Ornella Oberto Meléndez</t>
  </si>
  <si>
    <t>Contratación de asesores para elaboración de anteproyecto Desarrollo Turístico, Cabo Rojo Pedernales</t>
  </si>
  <si>
    <t>B1500002421</t>
  </si>
  <si>
    <t>MUEBLES OMAR, S.A.</t>
  </si>
  <si>
    <t>2.6.1.1.01</t>
  </si>
  <si>
    <t>Adquisición del mobiliario para el equipamiento del auditorio y salones de conferencias de la nueva sede de la Dirección General de Alianzas Público Privadas</t>
  </si>
  <si>
    <t>B1500002244</t>
  </si>
  <si>
    <t>B1500002245</t>
  </si>
  <si>
    <t>B1500000234</t>
  </si>
  <si>
    <t>B1500000091</t>
  </si>
  <si>
    <t>Genius Print Graphic, SRL</t>
  </si>
  <si>
    <t>2.3.9.9.05</t>
  </si>
  <si>
    <t>B1500000163</t>
  </si>
  <si>
    <t>Ajit Electronics Solutions, SRL</t>
  </si>
  <si>
    <t>Contratación de servicios de streaming en circuito cerrado</t>
  </si>
  <si>
    <t>Uxmal Comercial, SRL</t>
  </si>
  <si>
    <t>Adquisición sistema se seguridad y de control de visitantes</t>
  </si>
  <si>
    <t>2.6.5.5.01 y 2.6.6.2.01</t>
  </si>
  <si>
    <t>Adq. Pizarras, buzones y marco en acrilico rotulado</t>
  </si>
  <si>
    <t>B1500175138</t>
  </si>
  <si>
    <t>B1500175139</t>
  </si>
  <si>
    <t>Servicios flota celular Julio/2022</t>
  </si>
  <si>
    <t>Servicios Voz y Data Julio/2022</t>
  </si>
  <si>
    <t>B1500175140</t>
  </si>
  <si>
    <t>Servicios internet Julio/2022</t>
  </si>
  <si>
    <t>B1500175141</t>
  </si>
  <si>
    <t>Servicios internet Complementario Julio/2022</t>
  </si>
  <si>
    <t>B1500000004</t>
  </si>
  <si>
    <t>Javier Servicios de Ingenieria</t>
  </si>
  <si>
    <t>Contratación servicio mantenimiento jardines</t>
  </si>
  <si>
    <t>2.2.7.1.03</t>
  </si>
  <si>
    <t>B1500002299</t>
  </si>
  <si>
    <t>B1500000166</t>
  </si>
  <si>
    <t>EPSA-LABCO Ingenieros Consultores</t>
  </si>
  <si>
    <t>Servicio de consultoria para acompañamiento en el proceso del proyecto, Arroyo Barril</t>
  </si>
  <si>
    <t>B1500000028</t>
  </si>
  <si>
    <t>001-1653154-2</t>
  </si>
  <si>
    <t>Contrato servicios de video para la cobertura de las actividades de la DGAPP</t>
  </si>
  <si>
    <t>B1500000027</t>
  </si>
  <si>
    <t>José Rafael Alt. Jimenez Araujo</t>
  </si>
  <si>
    <t>B1500078786</t>
  </si>
  <si>
    <t>Sunix Petroleum</t>
  </si>
  <si>
    <t>Adq. de tickets de combustibles para la zona metropolitana DGAPP</t>
  </si>
  <si>
    <t>2.3.7.1.01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</si>
</sst>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0" fillId="2" borderId="1" xfId="0" applyFill="1" applyBorder="1"/>
    <xf numFmtId="44" fontId="2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3" fillId="0" borderId="1" xfId="2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43" fontId="3" fillId="2" borderId="1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/>
    <xf numFmtId="14" fontId="3" fillId="3" borderId="1" xfId="0" applyNumberFormat="1" applyFont="1" applyFill="1" applyBorder="1" applyAlignment="1">
      <alignment vertical="center" wrapText="1"/>
    </xf>
    <xf numFmtId="14" fontId="3" fillId="0" borderId="1" xfId="0" applyNumberFormat="1" applyFont="1" applyBorder="1"/>
    <xf numFmtId="44" fontId="3" fillId="3" borderId="1" xfId="1" applyFont="1" applyFill="1" applyBorder="1" applyAlignment="1">
      <alignment horizontal="center"/>
    </xf>
    <xf numFmtId="4" fontId="3" fillId="0" borderId="1" xfId="0" applyNumberFormat="1" applyFont="1" applyBorder="1"/>
    <xf numFmtId="4" fontId="5" fillId="0" borderId="1" xfId="0" applyNumberFormat="1" applyFont="1" applyBorder="1"/>
    <xf numFmtId="0" fontId="3" fillId="0" borderId="0" xfId="0" applyFont="1" applyAlignment="1">
      <alignment wrapText="1"/>
    </xf>
    <xf numFmtId="14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28575</xdr:rowOff>
    </xdr:from>
    <xdr:to>
      <xdr:col>4</xdr:col>
      <xdr:colOff>1092200</xdr:colOff>
      <xdr:row>5</xdr:row>
      <xdr:rowOff>36195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F5BFC4-50AE-48B4-B5E6-D44F019AF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28575"/>
          <a:ext cx="1730375" cy="96012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54</xdr:row>
      <xdr:rowOff>171450</xdr:rowOff>
    </xdr:from>
    <xdr:to>
      <xdr:col>2</xdr:col>
      <xdr:colOff>1790701</xdr:colOff>
      <xdr:row>59</xdr:row>
      <xdr:rowOff>82726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B8BD30-74AC-5407-925B-2C3043E4D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1" y="15554325"/>
          <a:ext cx="2247900" cy="863776"/>
        </a:xfrm>
        <a:prstGeom prst="rect">
          <a:avLst/>
        </a:prstGeom>
      </xdr:spPr>
    </xdr:pic>
    <xdr:clientData/>
  </xdr:twoCellAnchor>
  <xdr:twoCellAnchor editAs="oneCell">
    <xdr:from>
      <xdr:col>5</xdr:col>
      <xdr:colOff>47626</xdr:colOff>
      <xdr:row>55</xdr:row>
      <xdr:rowOff>0</xdr:rowOff>
    </xdr:from>
    <xdr:to>
      <xdr:col>6</xdr:col>
      <xdr:colOff>790575</xdr:colOff>
      <xdr:row>59</xdr:row>
      <xdr:rowOff>28903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F96EC0D-3305-7D4C-FABF-FE05229B9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6" y="15573375"/>
          <a:ext cx="2400299" cy="79090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57</xdr:row>
      <xdr:rowOff>76201</xdr:rowOff>
    </xdr:from>
    <xdr:to>
      <xdr:col>4</xdr:col>
      <xdr:colOff>1952625</xdr:colOff>
      <xdr:row>63</xdr:row>
      <xdr:rowOff>182681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B2FDED5-5ECD-4A4E-77BC-AA1DFE8E5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16030576"/>
          <a:ext cx="1771650" cy="1249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B2E0-F0E7-4C25-AE50-C1609AB2145A}">
  <sheetPr>
    <pageSetUpPr fitToPage="1"/>
  </sheetPr>
  <dimension ref="A7:H60"/>
  <sheetViews>
    <sheetView tabSelected="1" workbookViewId="0">
      <selection activeCell="E70" sqref="E70"/>
    </sheetView>
  </sheetViews>
  <sheetFormatPr baseColWidth="10" defaultRowHeight="15" x14ac:dyDescent="0.25"/>
  <cols>
    <col min="2" max="2" width="14.5703125" customWidth="1"/>
    <col min="3" max="3" width="33.28515625" customWidth="1"/>
    <col min="4" max="4" width="13.7109375" customWidth="1"/>
    <col min="5" max="5" width="45.28515625" customWidth="1"/>
    <col min="6" max="6" width="24.85546875" customWidth="1"/>
    <col min="7" max="7" width="15.42578125" customWidth="1"/>
  </cols>
  <sheetData>
    <row r="7" spans="1:8" x14ac:dyDescent="0.25">
      <c r="A7" s="9"/>
      <c r="B7" s="37" t="s">
        <v>68</v>
      </c>
      <c r="C7" s="38"/>
      <c r="D7" s="38"/>
      <c r="E7" s="38"/>
      <c r="F7" s="38"/>
      <c r="G7" s="38"/>
      <c r="H7" s="5"/>
    </row>
    <row r="8" spans="1:8" x14ac:dyDescent="0.25">
      <c r="A8" s="9"/>
      <c r="B8" s="37" t="s">
        <v>0</v>
      </c>
      <c r="C8" s="38"/>
      <c r="D8" s="38"/>
      <c r="E8" s="38"/>
      <c r="F8" s="38"/>
      <c r="G8" s="38"/>
      <c r="H8" s="5"/>
    </row>
    <row r="9" spans="1:8" ht="39" x14ac:dyDescent="0.25">
      <c r="A9" s="10" t="s">
        <v>15</v>
      </c>
      <c r="B9" s="8" t="s">
        <v>14</v>
      </c>
      <c r="C9" s="2" t="s">
        <v>1</v>
      </c>
      <c r="D9" s="2" t="s">
        <v>16</v>
      </c>
      <c r="E9" s="2" t="s">
        <v>2</v>
      </c>
      <c r="F9" s="1" t="s">
        <v>17</v>
      </c>
      <c r="G9" s="1" t="s">
        <v>18</v>
      </c>
      <c r="H9" s="1" t="s">
        <v>24</v>
      </c>
    </row>
    <row r="10" spans="1:8" ht="33" customHeight="1" x14ac:dyDescent="0.25">
      <c r="A10" s="27">
        <v>44502</v>
      </c>
      <c r="B10" s="11" t="s">
        <v>7</v>
      </c>
      <c r="C10" s="3" t="s">
        <v>8</v>
      </c>
      <c r="D10" s="12">
        <v>402002585</v>
      </c>
      <c r="E10" s="3" t="s">
        <v>9</v>
      </c>
      <c r="F10" s="13" t="s">
        <v>19</v>
      </c>
      <c r="G10" s="13">
        <v>42220</v>
      </c>
      <c r="H10" s="14"/>
    </row>
    <row r="11" spans="1:8" ht="23.25" customHeight="1" x14ac:dyDescent="0.25">
      <c r="A11" s="27">
        <v>44613</v>
      </c>
      <c r="B11" s="11" t="s">
        <v>10</v>
      </c>
      <c r="C11" s="3" t="s">
        <v>12</v>
      </c>
      <c r="D11" s="12">
        <v>101180315</v>
      </c>
      <c r="E11" s="3" t="s">
        <v>11</v>
      </c>
      <c r="F11" s="15" t="s">
        <v>23</v>
      </c>
      <c r="G11" s="15">
        <v>11084.21</v>
      </c>
      <c r="H11" s="14">
        <v>44778</v>
      </c>
    </row>
    <row r="12" spans="1:8" ht="23.25" customHeight="1" x14ac:dyDescent="0.25">
      <c r="A12" s="27">
        <v>44641</v>
      </c>
      <c r="B12" s="11" t="s">
        <v>13</v>
      </c>
      <c r="C12" s="3" t="s">
        <v>12</v>
      </c>
      <c r="D12" s="12">
        <v>101180315</v>
      </c>
      <c r="E12" s="3" t="s">
        <v>11</v>
      </c>
      <c r="F12" s="15" t="s">
        <v>23</v>
      </c>
      <c r="G12" s="13">
        <v>11795.59</v>
      </c>
      <c r="H12" s="14">
        <v>44778</v>
      </c>
    </row>
    <row r="13" spans="1:8" ht="38.25" customHeight="1" x14ac:dyDescent="0.25">
      <c r="A13" s="27">
        <v>44650</v>
      </c>
      <c r="B13" s="11" t="s">
        <v>58</v>
      </c>
      <c r="C13" s="3" t="s">
        <v>57</v>
      </c>
      <c r="D13" s="12">
        <v>131446752</v>
      </c>
      <c r="E13" s="3" t="s">
        <v>59</v>
      </c>
      <c r="F13" s="15" t="s">
        <v>19</v>
      </c>
      <c r="G13" s="13">
        <v>68337.149999999994</v>
      </c>
      <c r="H13" s="14"/>
    </row>
    <row r="14" spans="1:8" ht="23.25" customHeight="1" x14ac:dyDescent="0.25">
      <c r="A14" s="27">
        <v>44652</v>
      </c>
      <c r="B14" s="11" t="s">
        <v>21</v>
      </c>
      <c r="C14" s="3" t="s">
        <v>6</v>
      </c>
      <c r="D14" s="12">
        <v>131482023</v>
      </c>
      <c r="E14" s="3" t="s">
        <v>29</v>
      </c>
      <c r="F14" s="15" t="s">
        <v>22</v>
      </c>
      <c r="G14" s="13">
        <v>1950186</v>
      </c>
      <c r="H14" s="14">
        <v>44796</v>
      </c>
    </row>
    <row r="15" spans="1:8" ht="23.25" customHeight="1" x14ac:dyDescent="0.25">
      <c r="A15" s="27">
        <v>44669</v>
      </c>
      <c r="B15" s="11" t="s">
        <v>20</v>
      </c>
      <c r="C15" s="3" t="s">
        <v>12</v>
      </c>
      <c r="D15" s="12">
        <v>101180315</v>
      </c>
      <c r="E15" s="3" t="s">
        <v>11</v>
      </c>
      <c r="F15" s="15" t="s">
        <v>23</v>
      </c>
      <c r="G15" s="13">
        <v>3474.16</v>
      </c>
      <c r="H15" s="14">
        <v>44778</v>
      </c>
    </row>
    <row r="16" spans="1:8" ht="23.25" customHeight="1" x14ac:dyDescent="0.25">
      <c r="A16" s="27">
        <v>44682</v>
      </c>
      <c r="B16" s="11" t="s">
        <v>28</v>
      </c>
      <c r="C16" s="3" t="s">
        <v>6</v>
      </c>
      <c r="D16" s="12">
        <v>131482023</v>
      </c>
      <c r="E16" s="3" t="s">
        <v>30</v>
      </c>
      <c r="F16" s="15" t="s">
        <v>22</v>
      </c>
      <c r="G16" s="13">
        <v>1950894</v>
      </c>
      <c r="H16" s="14">
        <v>44796</v>
      </c>
    </row>
    <row r="17" spans="1:8" ht="23.25" customHeight="1" x14ac:dyDescent="0.25">
      <c r="A17" s="27">
        <v>44698</v>
      </c>
      <c r="B17" s="11" t="s">
        <v>31</v>
      </c>
      <c r="C17" s="3" t="s">
        <v>32</v>
      </c>
      <c r="D17" s="12">
        <v>130157839</v>
      </c>
      <c r="E17" s="3" t="s">
        <v>34</v>
      </c>
      <c r="F17" s="15" t="s">
        <v>33</v>
      </c>
      <c r="G17" s="13">
        <v>1000000</v>
      </c>
      <c r="H17" s="14">
        <v>44790</v>
      </c>
    </row>
    <row r="18" spans="1:8" ht="23.25" customHeight="1" x14ac:dyDescent="0.25">
      <c r="A18" s="27">
        <v>44700</v>
      </c>
      <c r="B18" s="11" t="s">
        <v>97</v>
      </c>
      <c r="C18" s="3" t="s">
        <v>104</v>
      </c>
      <c r="D18" s="12">
        <v>130027196</v>
      </c>
      <c r="E18" s="3" t="s">
        <v>105</v>
      </c>
      <c r="F18" s="15" t="s">
        <v>106</v>
      </c>
      <c r="G18" s="13">
        <v>83949.93</v>
      </c>
      <c r="H18" s="14">
        <v>44778</v>
      </c>
    </row>
    <row r="19" spans="1:8" ht="23.25" customHeight="1" x14ac:dyDescent="0.25">
      <c r="A19" s="27">
        <v>44713</v>
      </c>
      <c r="B19" s="11" t="s">
        <v>35</v>
      </c>
      <c r="C19" s="3" t="s">
        <v>6</v>
      </c>
      <c r="D19" s="12">
        <v>131482023</v>
      </c>
      <c r="E19" s="3" t="s">
        <v>36</v>
      </c>
      <c r="F19" s="15" t="s">
        <v>22</v>
      </c>
      <c r="G19" s="13">
        <v>1953726</v>
      </c>
      <c r="H19" s="14"/>
    </row>
    <row r="20" spans="1:8" ht="23.25" customHeight="1" x14ac:dyDescent="0.25">
      <c r="A20" s="27">
        <v>44721</v>
      </c>
      <c r="B20" s="11" t="s">
        <v>37</v>
      </c>
      <c r="C20" s="3" t="s">
        <v>32</v>
      </c>
      <c r="D20" s="12">
        <v>130157839</v>
      </c>
      <c r="E20" s="3" t="s">
        <v>34</v>
      </c>
      <c r="F20" s="15" t="s">
        <v>33</v>
      </c>
      <c r="G20" s="13">
        <v>1000000</v>
      </c>
      <c r="H20" s="14">
        <v>44790</v>
      </c>
    </row>
    <row r="21" spans="1:8" ht="27" customHeight="1" x14ac:dyDescent="0.25">
      <c r="A21" s="27">
        <v>44722</v>
      </c>
      <c r="B21" s="11" t="s">
        <v>38</v>
      </c>
      <c r="C21" s="3" t="s">
        <v>45</v>
      </c>
      <c r="D21" s="12">
        <v>401500973</v>
      </c>
      <c r="E21" s="3" t="s">
        <v>46</v>
      </c>
      <c r="F21" s="15" t="s">
        <v>39</v>
      </c>
      <c r="G21" s="13">
        <v>65750</v>
      </c>
      <c r="H21" s="14">
        <v>44775</v>
      </c>
    </row>
    <row r="22" spans="1:8" ht="23.25" customHeight="1" x14ac:dyDescent="0.25">
      <c r="A22" s="27">
        <v>44725</v>
      </c>
      <c r="B22" s="11" t="s">
        <v>40</v>
      </c>
      <c r="C22" s="3" t="s">
        <v>45</v>
      </c>
      <c r="D22" s="12">
        <v>401500973</v>
      </c>
      <c r="E22" s="3" t="s">
        <v>47</v>
      </c>
      <c r="F22" s="15" t="s">
        <v>39</v>
      </c>
      <c r="G22" s="13">
        <v>65750</v>
      </c>
      <c r="H22" s="14">
        <v>44775</v>
      </c>
    </row>
    <row r="23" spans="1:8" ht="23.25" customHeight="1" x14ac:dyDescent="0.25">
      <c r="A23" s="27">
        <v>44726</v>
      </c>
      <c r="B23" s="11" t="s">
        <v>41</v>
      </c>
      <c r="C23" s="3" t="s">
        <v>45</v>
      </c>
      <c r="D23" s="12">
        <v>401500973</v>
      </c>
      <c r="E23" s="3" t="s">
        <v>49</v>
      </c>
      <c r="F23" s="15" t="s">
        <v>39</v>
      </c>
      <c r="G23" s="13">
        <v>65750</v>
      </c>
      <c r="H23" s="14">
        <v>44775</v>
      </c>
    </row>
    <row r="24" spans="1:8" ht="23.25" customHeight="1" x14ac:dyDescent="0.25">
      <c r="A24" s="27">
        <v>44726</v>
      </c>
      <c r="B24" s="11" t="s">
        <v>42</v>
      </c>
      <c r="C24" s="3" t="s">
        <v>45</v>
      </c>
      <c r="D24" s="12">
        <v>401500973</v>
      </c>
      <c r="E24" s="3" t="s">
        <v>48</v>
      </c>
      <c r="F24" s="15" t="s">
        <v>39</v>
      </c>
      <c r="G24" s="13">
        <v>65750</v>
      </c>
      <c r="H24" s="14">
        <v>44775</v>
      </c>
    </row>
    <row r="25" spans="1:8" ht="23.25" customHeight="1" x14ac:dyDescent="0.25">
      <c r="A25" s="27">
        <v>44726</v>
      </c>
      <c r="B25" s="11" t="s">
        <v>43</v>
      </c>
      <c r="C25" s="3" t="s">
        <v>45</v>
      </c>
      <c r="D25" s="12">
        <v>401500973</v>
      </c>
      <c r="E25" s="3" t="s">
        <v>50</v>
      </c>
      <c r="F25" s="15" t="s">
        <v>39</v>
      </c>
      <c r="G25" s="13">
        <v>65750</v>
      </c>
      <c r="H25" s="14">
        <v>44775</v>
      </c>
    </row>
    <row r="26" spans="1:8" ht="23.25" customHeight="1" x14ac:dyDescent="0.25">
      <c r="A26" s="27">
        <v>44729</v>
      </c>
      <c r="B26" s="11" t="s">
        <v>44</v>
      </c>
      <c r="C26" s="3" t="s">
        <v>45</v>
      </c>
      <c r="D26" s="12">
        <v>401500973</v>
      </c>
      <c r="E26" s="3" t="s">
        <v>51</v>
      </c>
      <c r="F26" s="15" t="s">
        <v>52</v>
      </c>
      <c r="G26" s="13">
        <v>65750</v>
      </c>
      <c r="H26" s="14">
        <v>44775</v>
      </c>
    </row>
    <row r="27" spans="1:8" ht="23.25" customHeight="1" x14ac:dyDescent="0.25">
      <c r="A27" s="27">
        <v>44748</v>
      </c>
      <c r="B27" s="11" t="s">
        <v>76</v>
      </c>
      <c r="C27" s="3" t="s">
        <v>45</v>
      </c>
      <c r="D27" s="12">
        <v>401500973</v>
      </c>
      <c r="E27" s="3" t="s">
        <v>77</v>
      </c>
      <c r="F27" s="15" t="s">
        <v>52</v>
      </c>
      <c r="G27" s="13">
        <v>65750</v>
      </c>
      <c r="H27" s="14">
        <v>44775</v>
      </c>
    </row>
    <row r="28" spans="1:8" ht="23.25" customHeight="1" x14ac:dyDescent="0.25">
      <c r="A28" s="27">
        <v>44739</v>
      </c>
      <c r="B28" s="11" t="s">
        <v>127</v>
      </c>
      <c r="C28" s="3" t="s">
        <v>128</v>
      </c>
      <c r="D28" s="12" t="s">
        <v>125</v>
      </c>
      <c r="E28" s="3" t="s">
        <v>126</v>
      </c>
      <c r="F28" s="15" t="s">
        <v>33</v>
      </c>
      <c r="G28" s="32">
        <v>70000.02</v>
      </c>
      <c r="H28" s="14">
        <v>44789</v>
      </c>
    </row>
    <row r="29" spans="1:8" ht="23.25" customHeight="1" x14ac:dyDescent="0.25">
      <c r="A29" s="28">
        <v>44740</v>
      </c>
      <c r="B29" s="23" t="s">
        <v>60</v>
      </c>
      <c r="C29" s="21" t="s">
        <v>61</v>
      </c>
      <c r="D29" s="23">
        <v>131649939</v>
      </c>
      <c r="E29" s="24" t="s">
        <v>62</v>
      </c>
      <c r="F29" s="15" t="s">
        <v>63</v>
      </c>
      <c r="G29" s="30">
        <v>186081.28</v>
      </c>
      <c r="H29" s="14">
        <v>44782</v>
      </c>
    </row>
    <row r="30" spans="1:8" ht="23.25" customHeight="1" x14ac:dyDescent="0.25">
      <c r="A30" s="28">
        <v>44740</v>
      </c>
      <c r="B30" s="23" t="s">
        <v>64</v>
      </c>
      <c r="C30" s="21" t="s">
        <v>61</v>
      </c>
      <c r="D30" s="23">
        <v>131649939</v>
      </c>
      <c r="E30" s="24" t="s">
        <v>65</v>
      </c>
      <c r="F30" s="15" t="s">
        <v>63</v>
      </c>
      <c r="G30" s="30">
        <v>398556.8</v>
      </c>
      <c r="H30" s="14">
        <v>44791</v>
      </c>
    </row>
    <row r="31" spans="1:8" x14ac:dyDescent="0.25">
      <c r="A31" s="28">
        <v>44742</v>
      </c>
      <c r="B31" s="23" t="s">
        <v>66</v>
      </c>
      <c r="C31" s="21" t="s">
        <v>61</v>
      </c>
      <c r="D31" s="23">
        <v>131649939</v>
      </c>
      <c r="E31" s="24" t="s">
        <v>67</v>
      </c>
      <c r="F31" s="15" t="s">
        <v>63</v>
      </c>
      <c r="G31" s="15">
        <v>575651.19999999995</v>
      </c>
      <c r="H31" s="14">
        <v>44791</v>
      </c>
    </row>
    <row r="32" spans="1:8" ht="26.25" x14ac:dyDescent="0.25">
      <c r="A32" s="27">
        <v>44743</v>
      </c>
      <c r="B32" s="11" t="s">
        <v>86</v>
      </c>
      <c r="C32" s="3" t="s">
        <v>6</v>
      </c>
      <c r="D32" s="12">
        <v>131482023</v>
      </c>
      <c r="E32" s="3" t="s">
        <v>87</v>
      </c>
      <c r="F32" s="15" t="s">
        <v>22</v>
      </c>
      <c r="G32" s="13">
        <v>1936734</v>
      </c>
      <c r="H32" s="14"/>
    </row>
    <row r="33" spans="1:8" ht="26.25" x14ac:dyDescent="0.25">
      <c r="A33" s="29">
        <v>44743</v>
      </c>
      <c r="B33" s="11" t="s">
        <v>78</v>
      </c>
      <c r="C33" s="3" t="s">
        <v>79</v>
      </c>
      <c r="D33" s="12">
        <v>401037272</v>
      </c>
      <c r="E33" s="3" t="s">
        <v>80</v>
      </c>
      <c r="F33" s="13" t="s">
        <v>81</v>
      </c>
      <c r="G33" s="15">
        <v>4392</v>
      </c>
      <c r="H33" s="14">
        <v>44776</v>
      </c>
    </row>
    <row r="34" spans="1:8" ht="26.25" x14ac:dyDescent="0.25">
      <c r="A34" s="29">
        <v>44748</v>
      </c>
      <c r="B34" s="11" t="s">
        <v>129</v>
      </c>
      <c r="C34" s="3" t="s">
        <v>130</v>
      </c>
      <c r="D34" s="12">
        <v>130192731</v>
      </c>
      <c r="E34" s="33" t="s">
        <v>131</v>
      </c>
      <c r="F34" s="13" t="s">
        <v>132</v>
      </c>
      <c r="G34" s="15">
        <v>500000</v>
      </c>
      <c r="H34" s="14">
        <v>44796</v>
      </c>
    </row>
    <row r="35" spans="1:8" ht="26.25" x14ac:dyDescent="0.25">
      <c r="A35" s="29">
        <v>44756</v>
      </c>
      <c r="B35" s="11" t="s">
        <v>95</v>
      </c>
      <c r="C35" s="3" t="s">
        <v>83</v>
      </c>
      <c r="D35" s="12">
        <v>131155091</v>
      </c>
      <c r="E35" s="3" t="s">
        <v>84</v>
      </c>
      <c r="F35" s="25" t="s">
        <v>85</v>
      </c>
      <c r="G35" s="15">
        <v>33040</v>
      </c>
      <c r="H35" s="14">
        <v>44776</v>
      </c>
    </row>
    <row r="36" spans="1:8" ht="26.25" x14ac:dyDescent="0.25">
      <c r="A36" s="29">
        <v>44756</v>
      </c>
      <c r="B36" s="11" t="s">
        <v>96</v>
      </c>
      <c r="C36" s="3" t="s">
        <v>83</v>
      </c>
      <c r="D36" s="12">
        <v>131155091</v>
      </c>
      <c r="E36" s="3" t="s">
        <v>84</v>
      </c>
      <c r="F36" s="25" t="s">
        <v>85</v>
      </c>
      <c r="G36" s="15">
        <v>33040</v>
      </c>
      <c r="H36" s="14">
        <v>44776</v>
      </c>
    </row>
    <row r="37" spans="1:8" ht="26.25" x14ac:dyDescent="0.25">
      <c r="A37" s="29">
        <v>44760</v>
      </c>
      <c r="B37" s="11" t="s">
        <v>82</v>
      </c>
      <c r="C37" s="3" t="s">
        <v>83</v>
      </c>
      <c r="D37" s="12">
        <v>131155091</v>
      </c>
      <c r="E37" s="3" t="s">
        <v>84</v>
      </c>
      <c r="F37" s="25" t="s">
        <v>85</v>
      </c>
      <c r="G37" s="30">
        <v>33040</v>
      </c>
      <c r="H37" s="14">
        <v>44776</v>
      </c>
    </row>
    <row r="38" spans="1:8" ht="39" x14ac:dyDescent="0.25">
      <c r="A38" s="29">
        <v>44761</v>
      </c>
      <c r="B38" s="11" t="s">
        <v>91</v>
      </c>
      <c r="C38" s="3" t="s">
        <v>92</v>
      </c>
      <c r="D38" s="12">
        <v>101049847</v>
      </c>
      <c r="E38" s="3" t="s">
        <v>94</v>
      </c>
      <c r="F38" s="15" t="s">
        <v>93</v>
      </c>
      <c r="G38" s="31">
        <v>667576.74</v>
      </c>
      <c r="H38" s="14"/>
    </row>
    <row r="39" spans="1:8" x14ac:dyDescent="0.25">
      <c r="A39" s="29">
        <v>44762</v>
      </c>
      <c r="B39" s="11" t="s">
        <v>116</v>
      </c>
      <c r="C39" s="3" t="s">
        <v>117</v>
      </c>
      <c r="D39" s="12">
        <v>101763515</v>
      </c>
      <c r="E39" s="3" t="s">
        <v>118</v>
      </c>
      <c r="F39" s="15" t="s">
        <v>119</v>
      </c>
      <c r="G39" s="31">
        <v>55066.59</v>
      </c>
      <c r="H39" s="14">
        <v>44784</v>
      </c>
    </row>
    <row r="40" spans="1:8" x14ac:dyDescent="0.25">
      <c r="A40" s="29">
        <v>44764</v>
      </c>
      <c r="B40" s="11" t="s">
        <v>98</v>
      </c>
      <c r="C40" s="3" t="s">
        <v>99</v>
      </c>
      <c r="D40" s="12">
        <v>131295292</v>
      </c>
      <c r="E40" s="3" t="s">
        <v>107</v>
      </c>
      <c r="F40" s="15" t="s">
        <v>100</v>
      </c>
      <c r="G40" s="31">
        <v>44722</v>
      </c>
      <c r="H40" s="14">
        <v>44778</v>
      </c>
    </row>
    <row r="41" spans="1:8" ht="25.5" x14ac:dyDescent="0.25">
      <c r="A41" s="28">
        <v>44767</v>
      </c>
      <c r="B41" s="23" t="s">
        <v>72</v>
      </c>
      <c r="C41" s="26" t="s">
        <v>75</v>
      </c>
      <c r="D41" s="23">
        <v>131290574</v>
      </c>
      <c r="E41" s="24" t="s">
        <v>73</v>
      </c>
      <c r="F41" s="15" t="s">
        <v>74</v>
      </c>
      <c r="G41" s="30">
        <v>65050</v>
      </c>
      <c r="H41" s="14">
        <v>44782</v>
      </c>
    </row>
    <row r="42" spans="1:8" ht="26.25" x14ac:dyDescent="0.25">
      <c r="A42" s="28">
        <v>44768</v>
      </c>
      <c r="B42" s="23" t="s">
        <v>101</v>
      </c>
      <c r="C42" s="21" t="s">
        <v>102</v>
      </c>
      <c r="D42" s="23">
        <v>131367021</v>
      </c>
      <c r="E42" s="3" t="s">
        <v>103</v>
      </c>
      <c r="F42" s="15" t="s">
        <v>19</v>
      </c>
      <c r="G42" s="15">
        <v>159890</v>
      </c>
      <c r="H42" s="14">
        <v>44783</v>
      </c>
    </row>
    <row r="43" spans="1:8" ht="25.5" x14ac:dyDescent="0.25">
      <c r="A43" s="28">
        <v>44769</v>
      </c>
      <c r="B43" s="23" t="s">
        <v>69</v>
      </c>
      <c r="C43" s="21" t="s">
        <v>70</v>
      </c>
      <c r="D43" s="23">
        <v>122012141</v>
      </c>
      <c r="E43" s="24" t="s">
        <v>71</v>
      </c>
      <c r="F43" s="15" t="s">
        <v>33</v>
      </c>
      <c r="G43" s="15">
        <v>670000</v>
      </c>
      <c r="H43" s="14">
        <v>44784</v>
      </c>
    </row>
    <row r="44" spans="1:8" ht="28.5" customHeight="1" x14ac:dyDescent="0.25">
      <c r="A44" s="27">
        <v>44769</v>
      </c>
      <c r="B44" s="11" t="s">
        <v>88</v>
      </c>
      <c r="C44" s="3" t="s">
        <v>89</v>
      </c>
      <c r="D44" s="12">
        <v>40251193187</v>
      </c>
      <c r="E44" s="3" t="s">
        <v>90</v>
      </c>
      <c r="F44" s="15" t="s">
        <v>22</v>
      </c>
      <c r="G44" s="32">
        <v>487805.99</v>
      </c>
      <c r="H44" s="14">
        <v>44786</v>
      </c>
    </row>
    <row r="45" spans="1:8" ht="28.5" customHeight="1" x14ac:dyDescent="0.25">
      <c r="A45" s="27">
        <v>44769</v>
      </c>
      <c r="B45" s="11" t="s">
        <v>124</v>
      </c>
      <c r="C45" s="3" t="s">
        <v>128</v>
      </c>
      <c r="D45" s="12" t="s">
        <v>125</v>
      </c>
      <c r="E45" s="3" t="s">
        <v>126</v>
      </c>
      <c r="F45" s="15" t="s">
        <v>33</v>
      </c>
      <c r="G45" s="32">
        <v>70000.02</v>
      </c>
      <c r="H45" s="14">
        <v>44789</v>
      </c>
    </row>
    <row r="46" spans="1:8" ht="28.5" customHeight="1" x14ac:dyDescent="0.25">
      <c r="A46" s="27">
        <v>44770</v>
      </c>
      <c r="B46" s="11" t="s">
        <v>121</v>
      </c>
      <c r="C46" s="3" t="s">
        <v>122</v>
      </c>
      <c r="D46" s="12">
        <v>101513152</v>
      </c>
      <c r="E46" s="3" t="s">
        <v>123</v>
      </c>
      <c r="F46" s="15" t="s">
        <v>22</v>
      </c>
      <c r="G46" s="32">
        <v>670932.39</v>
      </c>
      <c r="H46" s="14">
        <v>44793</v>
      </c>
    </row>
    <row r="47" spans="1:8" x14ac:dyDescent="0.25">
      <c r="A47" s="29">
        <v>44770</v>
      </c>
      <c r="B47" s="11" t="s">
        <v>108</v>
      </c>
      <c r="C47" s="3" t="s">
        <v>53</v>
      </c>
      <c r="D47" s="12">
        <v>101001577</v>
      </c>
      <c r="E47" s="3" t="s">
        <v>110</v>
      </c>
      <c r="F47" s="13" t="s">
        <v>54</v>
      </c>
      <c r="G47" s="30">
        <v>90520.86</v>
      </c>
      <c r="H47" s="14">
        <v>44785</v>
      </c>
    </row>
    <row r="48" spans="1:8" x14ac:dyDescent="0.25">
      <c r="A48" s="29">
        <v>44770</v>
      </c>
      <c r="B48" s="11" t="s">
        <v>109</v>
      </c>
      <c r="C48" s="3" t="s">
        <v>53</v>
      </c>
      <c r="D48" s="12">
        <v>101001577</v>
      </c>
      <c r="E48" s="3" t="s">
        <v>111</v>
      </c>
      <c r="F48" s="25" t="s">
        <v>55</v>
      </c>
      <c r="G48" s="30">
        <v>177933.9</v>
      </c>
      <c r="H48" s="14">
        <v>44785</v>
      </c>
    </row>
    <row r="49" spans="1:8" x14ac:dyDescent="0.25">
      <c r="A49" s="29">
        <v>44770</v>
      </c>
      <c r="B49" s="11" t="s">
        <v>112</v>
      </c>
      <c r="C49" s="3" t="s">
        <v>53</v>
      </c>
      <c r="D49" s="12">
        <v>101001577</v>
      </c>
      <c r="E49" s="3" t="s">
        <v>113</v>
      </c>
      <c r="F49" s="15" t="s">
        <v>56</v>
      </c>
      <c r="G49" s="15">
        <v>7143.5</v>
      </c>
      <c r="H49" s="14">
        <v>44785</v>
      </c>
    </row>
    <row r="50" spans="1:8" x14ac:dyDescent="0.25">
      <c r="A50" s="29">
        <v>44770</v>
      </c>
      <c r="B50" s="11" t="s">
        <v>114</v>
      </c>
      <c r="C50" s="3" t="s">
        <v>53</v>
      </c>
      <c r="D50" s="12">
        <v>101001577</v>
      </c>
      <c r="E50" s="3" t="s">
        <v>115</v>
      </c>
      <c r="F50" s="15" t="s">
        <v>56</v>
      </c>
      <c r="G50" s="15">
        <v>7527</v>
      </c>
      <c r="H50" s="14">
        <v>44785</v>
      </c>
    </row>
    <row r="51" spans="1:8" ht="26.25" x14ac:dyDescent="0.25">
      <c r="A51" s="34">
        <v>44771</v>
      </c>
      <c r="B51" s="35" t="s">
        <v>120</v>
      </c>
      <c r="C51" s="3" t="s">
        <v>83</v>
      </c>
      <c r="D51" s="12">
        <v>131155091</v>
      </c>
      <c r="E51" s="3" t="s">
        <v>84</v>
      </c>
      <c r="F51" s="15" t="s">
        <v>85</v>
      </c>
      <c r="G51" s="15">
        <v>33040</v>
      </c>
      <c r="H51" s="14">
        <v>44791</v>
      </c>
    </row>
    <row r="52" spans="1:8" x14ac:dyDescent="0.25">
      <c r="A52" s="22"/>
      <c r="B52" s="23"/>
      <c r="C52" s="21"/>
      <c r="D52" s="23"/>
      <c r="E52" s="3"/>
      <c r="F52" s="15"/>
      <c r="G52" s="15"/>
      <c r="H52" s="14"/>
    </row>
    <row r="53" spans="1:8" x14ac:dyDescent="0.25">
      <c r="A53" s="22"/>
      <c r="B53" s="23"/>
      <c r="C53" s="21"/>
      <c r="D53" s="23"/>
      <c r="E53" s="3"/>
      <c r="F53" s="15"/>
      <c r="G53" s="15"/>
      <c r="H53" s="14"/>
    </row>
    <row r="54" spans="1:8" x14ac:dyDescent="0.25">
      <c r="A54" s="4"/>
      <c r="B54" s="4"/>
      <c r="C54" s="4"/>
      <c r="D54" s="11"/>
      <c r="E54" s="7"/>
      <c r="F54" s="6"/>
      <c r="G54" s="16">
        <f>SUM(G10:G53)</f>
        <v>15513661.329999998</v>
      </c>
      <c r="H54" s="4"/>
    </row>
    <row r="56" spans="1:8" x14ac:dyDescent="0.25">
      <c r="A56" s="17"/>
      <c r="B56" s="17" t="s">
        <v>26</v>
      </c>
      <c r="C56" s="17"/>
      <c r="D56" s="17"/>
      <c r="E56" s="17"/>
      <c r="F56" s="17" t="s">
        <v>27</v>
      </c>
      <c r="G56" s="17"/>
    </row>
    <row r="57" spans="1:8" x14ac:dyDescent="0.25">
      <c r="A57" s="17"/>
      <c r="B57" s="17"/>
      <c r="C57" s="17"/>
      <c r="D57" s="17"/>
      <c r="E57" s="17"/>
      <c r="F57" s="17"/>
      <c r="G57" s="17"/>
    </row>
    <row r="58" spans="1:8" x14ac:dyDescent="0.25">
      <c r="A58" s="17"/>
      <c r="B58" s="18"/>
      <c r="C58" s="18"/>
      <c r="D58" s="18"/>
      <c r="E58" s="17"/>
      <c r="F58" s="17"/>
      <c r="G58" s="17"/>
    </row>
    <row r="59" spans="1:8" x14ac:dyDescent="0.25">
      <c r="A59" s="17"/>
      <c r="B59" s="39" t="s">
        <v>3</v>
      </c>
      <c r="C59" s="39"/>
      <c r="D59" s="19"/>
      <c r="E59" s="20"/>
      <c r="F59" s="39" t="s">
        <v>4</v>
      </c>
      <c r="G59" s="39"/>
    </row>
    <row r="60" spans="1:8" x14ac:dyDescent="0.25">
      <c r="A60" s="17"/>
      <c r="B60" s="36" t="s">
        <v>25</v>
      </c>
      <c r="C60" s="36"/>
      <c r="D60" s="18"/>
      <c r="E60" s="17"/>
      <c r="F60" s="36" t="s">
        <v>5</v>
      </c>
      <c r="G60" s="36"/>
    </row>
  </sheetData>
  <mergeCells count="6">
    <mergeCell ref="B60:C60"/>
    <mergeCell ref="F60:G60"/>
    <mergeCell ref="B7:G7"/>
    <mergeCell ref="B8:G8"/>
    <mergeCell ref="B59:C59"/>
    <mergeCell ref="F59:G59"/>
  </mergeCells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F783D-40EF-4952-A5B5-1EE9B0E489BE}">
  <dimension ref="A1"/>
  <sheetViews>
    <sheetView workbookViewId="0">
      <selection activeCell="C1" sqref="A1:C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DGAPPLPT09</dc:creator>
  <cp:lastModifiedBy>Ruddy Ramos</cp:lastModifiedBy>
  <cp:lastPrinted>2022-08-15T13:00:55Z</cp:lastPrinted>
  <dcterms:created xsi:type="dcterms:W3CDTF">2021-12-13T17:42:32Z</dcterms:created>
  <dcterms:modified xsi:type="dcterms:W3CDTF">2022-08-15T13:02:38Z</dcterms:modified>
</cp:coreProperties>
</file>