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Cuentas por pagar/2023/"/>
    </mc:Choice>
  </mc:AlternateContent>
  <xr:revisionPtr revIDLastSave="5" documentId="8_{A56E7B94-0598-4585-9C30-4D9DA8976940}" xr6:coauthVersionLast="47" xr6:coauthVersionMax="47" xr10:uidLastSave="{045EE9A8-0E41-45ED-ACEF-326C7BECE42F}"/>
  <bookViews>
    <workbookView xWindow="-120" yWindow="-120" windowWidth="29040" windowHeight="15840" xr2:uid="{0125AFAC-D951-4C99-801D-C6FD708983E8}"/>
  </bookViews>
  <sheets>
    <sheet name="Hoja1" sheetId="1" r:id="rId1"/>
  </sheets>
  <definedNames>
    <definedName name="_Hlk133931825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</calcChain>
</file>

<file path=xl/sharedStrings.xml><?xml version="1.0" encoding="utf-8"?>
<sst xmlns="http://schemas.openxmlformats.org/spreadsheetml/2006/main" count="108" uniqueCount="87">
  <si>
    <t>Suplidor</t>
  </si>
  <si>
    <t>Concepto</t>
  </si>
  <si>
    <t>B1500005897</t>
  </si>
  <si>
    <t>Pontificia Universidad Católica Madre y Maestra</t>
  </si>
  <si>
    <t xml:space="preserve">No. De Comprobante Fiscal </t>
  </si>
  <si>
    <t>Fecha de Registro</t>
  </si>
  <si>
    <t>RNC</t>
  </si>
  <si>
    <t>Monto de la deuda RD$</t>
  </si>
  <si>
    <t>2.2.8.6.01</t>
  </si>
  <si>
    <t>Analista Financiera</t>
  </si>
  <si>
    <t xml:space="preserve">                                     PREPARADO POR:</t>
  </si>
  <si>
    <t>2.2.9.2.01</t>
  </si>
  <si>
    <t>B1500000005</t>
  </si>
  <si>
    <t>El Navio Bar And Seafood, SRL</t>
  </si>
  <si>
    <t>B1500000191</t>
  </si>
  <si>
    <t>B1500000273</t>
  </si>
  <si>
    <t>Adquisición de uniformes para empleados</t>
  </si>
  <si>
    <t>2.3.2.3.01</t>
  </si>
  <si>
    <t>Fashion Textiles MFLA, SRL</t>
  </si>
  <si>
    <t>2.2.8.7.04</t>
  </si>
  <si>
    <t>Concepto Agrupador Gastos</t>
  </si>
  <si>
    <t>Servicios Tecnicos Profesionales</t>
  </si>
  <si>
    <t>Investa Capital Partners, SRL</t>
  </si>
  <si>
    <t>Raciones Alimenticias</t>
  </si>
  <si>
    <t>2.2.8.7.01</t>
  </si>
  <si>
    <t>Textiles y Vestuarios</t>
  </si>
  <si>
    <t>B1500000007</t>
  </si>
  <si>
    <t>Franchesca La Paix</t>
  </si>
  <si>
    <t>Eventos Generales</t>
  </si>
  <si>
    <t>Fecha documento de respaldo</t>
  </si>
  <si>
    <t>Elegant Eventus</t>
  </si>
  <si>
    <t>Foro en Intec de la Direccion de comunicaciónes</t>
  </si>
  <si>
    <t>B1500000041</t>
  </si>
  <si>
    <t>B1500000042</t>
  </si>
  <si>
    <t>Juan González Brito</t>
  </si>
  <si>
    <t>Enc. de Contabilidad</t>
  </si>
  <si>
    <t>Relación de Cuentas por pagar</t>
  </si>
  <si>
    <t>total</t>
  </si>
  <si>
    <t>Combustibles y Lubricantes</t>
  </si>
  <si>
    <t>2.3.7.1.01</t>
  </si>
  <si>
    <t>130352072</t>
  </si>
  <si>
    <t>Escuela de capacitacion en vigilancia y seguridad privada</t>
  </si>
  <si>
    <t>B1500000106</t>
  </si>
  <si>
    <t>Servicios de Capacitacion</t>
  </si>
  <si>
    <t xml:space="preserve">Entrenamiento de grupo de 10 personas </t>
  </si>
  <si>
    <t>Alquiler de salón para cierre taller</t>
  </si>
  <si>
    <t>alimentación para ser consumido en el establecimiento</t>
  </si>
  <si>
    <t>REVISADO POR:</t>
  </si>
  <si>
    <r>
      <rPr>
        <b/>
        <sz val="9"/>
        <color theme="1"/>
        <rFont val="Calibri"/>
        <family val="2"/>
        <scheme val="minor"/>
      </rPr>
      <t>CODIFICACION</t>
    </r>
    <r>
      <rPr>
        <b/>
        <sz val="10"/>
        <color theme="1"/>
        <rFont val="Calibri"/>
        <family val="2"/>
        <scheme val="minor"/>
      </rPr>
      <t xml:space="preserve"> OBJETAL</t>
    </r>
  </si>
  <si>
    <t>Saledu &amp; Mirra</t>
  </si>
  <si>
    <t>Servicios tecnicos profesionales</t>
  </si>
  <si>
    <t>Adquisición de tickets de combustibles para viajes correspondientes a Proyectos de Alianzas Público Privadas</t>
  </si>
  <si>
    <t>B1500000043</t>
  </si>
  <si>
    <t xml:space="preserve">Factura junio 2023,  según contrato servicio consultoria especial desarrollo Polo Turistico </t>
  </si>
  <si>
    <t xml:space="preserve">Factura mayo 2023 según contrato servicio consultoria especial desarrollo Polo Turistico , </t>
  </si>
  <si>
    <t xml:space="preserve">Factura abril 2023,  según contrato servicio consultoria especial desarrollo Polo Turistico </t>
  </si>
  <si>
    <t>Integration &amp; Consulting Technologyint ICT, SRL</t>
  </si>
  <si>
    <t>Mckinsey &amp; Company</t>
  </si>
  <si>
    <t>Al 31 de julio de 2023</t>
  </si>
  <si>
    <t>B1500000157</t>
  </si>
  <si>
    <t>Capacitacion y asesoria para diseño y preparacion de presentaciones digitales Julio</t>
  </si>
  <si>
    <t>Erickson Francisco Rivas</t>
  </si>
  <si>
    <t>B1500000002</t>
  </si>
  <si>
    <t>Servicio de notificaciones, alguacil</t>
  </si>
  <si>
    <t>Isla Dominicana de Petroleo</t>
  </si>
  <si>
    <t>B1500128627</t>
  </si>
  <si>
    <t>Gleico, SRL</t>
  </si>
  <si>
    <t>B1500000054</t>
  </si>
  <si>
    <t>Instalacion y suministro de equipos extractores</t>
  </si>
  <si>
    <t>STA Dominicana, SRL</t>
  </si>
  <si>
    <t>B1500000039</t>
  </si>
  <si>
    <t>Adquisicion de detectores de humo</t>
  </si>
  <si>
    <t>B1500002541</t>
  </si>
  <si>
    <t>Eco Petroleo Dominicana, S.A.</t>
  </si>
  <si>
    <t>B1500001421</t>
  </si>
  <si>
    <t>B1500000044</t>
  </si>
  <si>
    <t xml:space="preserve">Factura julio 2023,  según contrato servicio consultoria especial desarrollo Polo Turistico </t>
  </si>
  <si>
    <t>Disla Uribe Koncepto, SRL</t>
  </si>
  <si>
    <t xml:space="preserve">2.3.9.9.04 </t>
  </si>
  <si>
    <t xml:space="preserve">2.6.5.2.01 </t>
  </si>
  <si>
    <t>Equipos de Seguridad</t>
  </si>
  <si>
    <t>Maquinaria y equipo industrial</t>
  </si>
  <si>
    <t>2.2.8.7.02</t>
  </si>
  <si>
    <t>Honorarios Profesionales por trabajo de consultoría</t>
  </si>
  <si>
    <t>Participación IV Congreso de Infórmatica Forense y Ciberseguridad Enc. Depto. Tecnología</t>
  </si>
  <si>
    <t>Contratacion de servicio para almuerzo  institucional</t>
  </si>
  <si>
    <t>Adquisición de tickets de 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</si>
</sst>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409]d\-mmm\-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4" fontId="3" fillId="0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2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14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/>
    </xf>
    <xf numFmtId="4" fontId="3" fillId="3" borderId="1" xfId="2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0</xdr:rowOff>
    </xdr:from>
    <xdr:to>
      <xdr:col>5</xdr:col>
      <xdr:colOff>1083300</xdr:colOff>
      <xdr:row>5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F5BFC4-50AE-48B4-B5E6-D44F019AF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0"/>
          <a:ext cx="1750050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B2E0-F0E7-4C25-AE50-C1609AB2145A}">
  <sheetPr>
    <pageSetUpPr fitToPage="1"/>
  </sheetPr>
  <dimension ref="A6:I37"/>
  <sheetViews>
    <sheetView tabSelected="1" topLeftCell="A25" zoomScaleNormal="100" workbookViewId="0">
      <selection activeCell="G44" sqref="G44"/>
    </sheetView>
  </sheetViews>
  <sheetFormatPr baseColWidth="10" defaultRowHeight="15" x14ac:dyDescent="0.25"/>
  <cols>
    <col min="1" max="1" width="12.5703125" customWidth="1"/>
    <col min="2" max="2" width="23" customWidth="1"/>
    <col min="3" max="3" width="11.5703125" style="15" bestFit="1" customWidth="1"/>
    <col min="4" max="4" width="13.85546875" style="15" bestFit="1" customWidth="1"/>
    <col min="5" max="5" width="11.5703125" style="15" bestFit="1" customWidth="1"/>
    <col min="6" max="6" width="16.42578125" style="15" customWidth="1"/>
    <col min="7" max="7" width="11.5703125" style="15" customWidth="1"/>
    <col min="8" max="8" width="38" customWidth="1"/>
    <col min="9" max="9" width="12.28515625" style="8" bestFit="1" customWidth="1"/>
  </cols>
  <sheetData>
    <row r="6" spans="1:9" ht="1.5" customHeight="1" thickBot="1" x14ac:dyDescent="0.3"/>
    <row r="7" spans="1:9" ht="18.75" x14ac:dyDescent="0.25">
      <c r="A7" s="54" t="s">
        <v>36</v>
      </c>
      <c r="B7" s="55"/>
      <c r="C7" s="55"/>
      <c r="D7" s="55"/>
      <c r="E7" s="55"/>
      <c r="F7" s="55"/>
      <c r="G7" s="55"/>
      <c r="H7" s="55"/>
      <c r="I7" s="56"/>
    </row>
    <row r="8" spans="1:9" ht="16.5" thickBot="1" x14ac:dyDescent="0.3">
      <c r="A8" s="57" t="s">
        <v>58</v>
      </c>
      <c r="B8" s="58"/>
      <c r="C8" s="58"/>
      <c r="D8" s="58"/>
      <c r="E8" s="58"/>
      <c r="F8" s="58"/>
      <c r="G8" s="58"/>
      <c r="H8" s="58"/>
      <c r="I8" s="59"/>
    </row>
    <row r="9" spans="1:9" s="10" customFormat="1" ht="38.25" x14ac:dyDescent="0.25">
      <c r="A9" s="39" t="s">
        <v>6</v>
      </c>
      <c r="B9" s="40" t="s">
        <v>0</v>
      </c>
      <c r="C9" s="41" t="s">
        <v>5</v>
      </c>
      <c r="D9" s="42" t="s">
        <v>4</v>
      </c>
      <c r="E9" s="42" t="s">
        <v>29</v>
      </c>
      <c r="F9" s="43" t="s">
        <v>20</v>
      </c>
      <c r="G9" s="43" t="s">
        <v>48</v>
      </c>
      <c r="H9" s="40" t="s">
        <v>1</v>
      </c>
      <c r="I9" s="44" t="s">
        <v>7</v>
      </c>
    </row>
    <row r="10" spans="1:9" s="10" customFormat="1" ht="25.5" x14ac:dyDescent="0.25">
      <c r="A10" s="3">
        <v>402002585</v>
      </c>
      <c r="B10" s="9" t="s">
        <v>3</v>
      </c>
      <c r="C10" s="51">
        <v>44502</v>
      </c>
      <c r="D10" s="31" t="s">
        <v>2</v>
      </c>
      <c r="E10" s="51">
        <v>44502</v>
      </c>
      <c r="F10" s="3" t="s">
        <v>28</v>
      </c>
      <c r="G10" s="45" t="s">
        <v>8</v>
      </c>
      <c r="H10" s="9" t="s">
        <v>45</v>
      </c>
      <c r="I10" s="46">
        <v>42220</v>
      </c>
    </row>
    <row r="11" spans="1:9" s="10" customFormat="1" ht="25.9" customHeight="1" x14ac:dyDescent="0.25">
      <c r="A11" s="4">
        <v>132198621</v>
      </c>
      <c r="B11" s="11" t="s">
        <v>13</v>
      </c>
      <c r="C11" s="52">
        <v>44743</v>
      </c>
      <c r="D11" s="7" t="s">
        <v>12</v>
      </c>
      <c r="E11" s="52">
        <v>44743</v>
      </c>
      <c r="F11" s="3" t="s">
        <v>23</v>
      </c>
      <c r="G11" s="12" t="s">
        <v>11</v>
      </c>
      <c r="H11" s="11" t="s">
        <v>46</v>
      </c>
      <c r="I11" s="33">
        <v>16473.599999999999</v>
      </c>
    </row>
    <row r="12" spans="1:9" s="10" customFormat="1" ht="25.9" customHeight="1" x14ac:dyDescent="0.25">
      <c r="A12" s="4">
        <v>131108717</v>
      </c>
      <c r="B12" s="11" t="s">
        <v>18</v>
      </c>
      <c r="C12" s="52">
        <v>44781</v>
      </c>
      <c r="D12" s="7" t="s">
        <v>15</v>
      </c>
      <c r="E12" s="52">
        <v>44781</v>
      </c>
      <c r="F12" s="3" t="s">
        <v>25</v>
      </c>
      <c r="G12" s="12" t="s">
        <v>17</v>
      </c>
      <c r="H12" s="11" t="s">
        <v>16</v>
      </c>
      <c r="I12" s="34">
        <v>90978</v>
      </c>
    </row>
    <row r="13" spans="1:9" s="10" customFormat="1" ht="39.950000000000003" customHeight="1" x14ac:dyDescent="0.25">
      <c r="A13" s="4">
        <v>130963428</v>
      </c>
      <c r="B13" s="5" t="s">
        <v>56</v>
      </c>
      <c r="C13" s="53">
        <v>44831</v>
      </c>
      <c r="D13" s="4" t="s">
        <v>14</v>
      </c>
      <c r="E13" s="53">
        <v>44831</v>
      </c>
      <c r="F13" s="3" t="s">
        <v>21</v>
      </c>
      <c r="G13" s="12" t="s">
        <v>19</v>
      </c>
      <c r="H13" s="11" t="s">
        <v>84</v>
      </c>
      <c r="I13" s="34">
        <v>81006.75</v>
      </c>
    </row>
    <row r="14" spans="1:9" s="10" customFormat="1" ht="29.25" customHeight="1" x14ac:dyDescent="0.25">
      <c r="A14" s="31">
        <v>131493718</v>
      </c>
      <c r="B14" s="30" t="s">
        <v>30</v>
      </c>
      <c r="C14" s="51">
        <v>45026</v>
      </c>
      <c r="D14" s="31" t="s">
        <v>26</v>
      </c>
      <c r="E14" s="51">
        <v>45013</v>
      </c>
      <c r="F14" s="3" t="s">
        <v>21</v>
      </c>
      <c r="G14" s="6" t="s">
        <v>24</v>
      </c>
      <c r="H14" s="9" t="s">
        <v>31</v>
      </c>
      <c r="I14" s="35">
        <v>204895.2</v>
      </c>
    </row>
    <row r="15" spans="1:9" s="10" customFormat="1" ht="29.25" customHeight="1" x14ac:dyDescent="0.25">
      <c r="A15" s="3">
        <v>131482023</v>
      </c>
      <c r="B15" s="32" t="s">
        <v>22</v>
      </c>
      <c r="C15" s="51">
        <v>45017</v>
      </c>
      <c r="D15" s="3" t="s">
        <v>32</v>
      </c>
      <c r="E15" s="51">
        <v>45017</v>
      </c>
      <c r="F15" s="3" t="s">
        <v>21</v>
      </c>
      <c r="G15" s="6" t="s">
        <v>24</v>
      </c>
      <c r="H15" s="9" t="s">
        <v>55</v>
      </c>
      <c r="I15" s="36">
        <v>1945584</v>
      </c>
    </row>
    <row r="16" spans="1:9" s="10" customFormat="1" ht="29.25" customHeight="1" x14ac:dyDescent="0.25">
      <c r="A16" s="3">
        <v>131482023</v>
      </c>
      <c r="B16" s="32" t="s">
        <v>22</v>
      </c>
      <c r="C16" s="51">
        <v>45047</v>
      </c>
      <c r="D16" s="3" t="s">
        <v>33</v>
      </c>
      <c r="E16" s="51">
        <v>45047</v>
      </c>
      <c r="F16" s="3" t="s">
        <v>21</v>
      </c>
      <c r="G16" s="6" t="s">
        <v>24</v>
      </c>
      <c r="H16" s="9" t="s">
        <v>54</v>
      </c>
      <c r="I16" s="36">
        <v>1931778</v>
      </c>
    </row>
    <row r="17" spans="1:9" s="10" customFormat="1" ht="25.9" customHeight="1" x14ac:dyDescent="0.25">
      <c r="A17" s="47" t="s">
        <v>40</v>
      </c>
      <c r="B17" s="32" t="s">
        <v>41</v>
      </c>
      <c r="C17" s="51">
        <v>45069</v>
      </c>
      <c r="D17" s="3" t="s">
        <v>42</v>
      </c>
      <c r="E17" s="51">
        <v>45069</v>
      </c>
      <c r="F17" s="3" t="s">
        <v>43</v>
      </c>
      <c r="G17" s="6" t="s">
        <v>19</v>
      </c>
      <c r="H17" s="9" t="s">
        <v>44</v>
      </c>
      <c r="I17" s="36">
        <v>150000</v>
      </c>
    </row>
    <row r="18" spans="1:9" s="10" customFormat="1" ht="25.9" customHeight="1" x14ac:dyDescent="0.25">
      <c r="A18" s="3">
        <v>131482023</v>
      </c>
      <c r="B18" s="32" t="s">
        <v>22</v>
      </c>
      <c r="C18" s="51">
        <v>45078</v>
      </c>
      <c r="D18" s="3" t="s">
        <v>52</v>
      </c>
      <c r="E18" s="51">
        <v>45078</v>
      </c>
      <c r="F18" s="3" t="s">
        <v>21</v>
      </c>
      <c r="G18" s="6" t="s">
        <v>24</v>
      </c>
      <c r="H18" s="9" t="s">
        <v>53</v>
      </c>
      <c r="I18" s="36">
        <v>1934610</v>
      </c>
    </row>
    <row r="19" spans="1:9" s="10" customFormat="1" ht="24.95" customHeight="1" x14ac:dyDescent="0.2">
      <c r="A19" s="31">
        <v>132048832</v>
      </c>
      <c r="B19" s="49" t="s">
        <v>57</v>
      </c>
      <c r="C19" s="51">
        <v>45107</v>
      </c>
      <c r="D19" s="31"/>
      <c r="E19" s="51">
        <v>45107</v>
      </c>
      <c r="F19" s="3" t="s">
        <v>50</v>
      </c>
      <c r="G19" s="31" t="s">
        <v>24</v>
      </c>
      <c r="H19" s="48" t="s">
        <v>83</v>
      </c>
      <c r="I19" s="35">
        <v>11469051.310000001</v>
      </c>
    </row>
    <row r="20" spans="1:9" s="10" customFormat="1" ht="24.95" customHeight="1" x14ac:dyDescent="0.25">
      <c r="A20" s="3">
        <v>131482023</v>
      </c>
      <c r="B20" s="32" t="s">
        <v>22</v>
      </c>
      <c r="C20" s="51">
        <v>45138</v>
      </c>
      <c r="D20" s="3" t="s">
        <v>75</v>
      </c>
      <c r="E20" s="51">
        <v>45108</v>
      </c>
      <c r="F20" s="3" t="s">
        <v>21</v>
      </c>
      <c r="G20" s="6" t="s">
        <v>24</v>
      </c>
      <c r="H20" s="9" t="s">
        <v>76</v>
      </c>
      <c r="I20" s="36">
        <v>1960452</v>
      </c>
    </row>
    <row r="21" spans="1:9" s="10" customFormat="1" ht="35.25" customHeight="1" x14ac:dyDescent="0.2">
      <c r="A21" s="31">
        <v>130714835</v>
      </c>
      <c r="B21" s="49" t="s">
        <v>73</v>
      </c>
      <c r="C21" s="51">
        <v>45138</v>
      </c>
      <c r="D21" s="31" t="s">
        <v>74</v>
      </c>
      <c r="E21" s="51">
        <v>45118</v>
      </c>
      <c r="F21" s="3" t="s">
        <v>38</v>
      </c>
      <c r="G21" s="31" t="s">
        <v>39</v>
      </c>
      <c r="H21" s="48" t="s">
        <v>51</v>
      </c>
      <c r="I21" s="35">
        <v>100000</v>
      </c>
    </row>
    <row r="22" spans="1:9" s="10" customFormat="1" ht="24.95" customHeight="1" x14ac:dyDescent="0.25">
      <c r="A22" s="31">
        <v>130952371</v>
      </c>
      <c r="B22" s="9" t="s">
        <v>77</v>
      </c>
      <c r="C22" s="51">
        <v>45138</v>
      </c>
      <c r="D22" s="31" t="s">
        <v>72</v>
      </c>
      <c r="E22" s="51">
        <v>45119</v>
      </c>
      <c r="F22" s="3" t="s">
        <v>23</v>
      </c>
      <c r="G22" s="31" t="s">
        <v>11</v>
      </c>
      <c r="H22" s="49" t="s">
        <v>85</v>
      </c>
      <c r="I22" s="35">
        <v>357900.86</v>
      </c>
    </row>
    <row r="23" spans="1:9" s="10" customFormat="1" ht="24.95" customHeight="1" x14ac:dyDescent="0.25">
      <c r="A23" s="31">
        <v>101008172</v>
      </c>
      <c r="B23" s="49" t="s">
        <v>64</v>
      </c>
      <c r="C23" s="51">
        <v>45138</v>
      </c>
      <c r="D23" s="31" t="s">
        <v>65</v>
      </c>
      <c r="E23" s="51">
        <v>45132</v>
      </c>
      <c r="F23" s="3" t="s">
        <v>38</v>
      </c>
      <c r="G23" s="31" t="s">
        <v>39</v>
      </c>
      <c r="H23" s="49" t="s">
        <v>86</v>
      </c>
      <c r="I23" s="35">
        <v>540000</v>
      </c>
    </row>
    <row r="24" spans="1:9" s="10" customFormat="1" ht="28.5" customHeight="1" x14ac:dyDescent="0.25">
      <c r="A24" s="31">
        <v>130195226</v>
      </c>
      <c r="B24" s="49" t="s">
        <v>69</v>
      </c>
      <c r="C24" s="51">
        <v>45138</v>
      </c>
      <c r="D24" s="31" t="s">
        <v>70</v>
      </c>
      <c r="E24" s="51">
        <v>45132</v>
      </c>
      <c r="F24" s="3" t="s">
        <v>80</v>
      </c>
      <c r="G24" s="31" t="s">
        <v>78</v>
      </c>
      <c r="H24" s="49" t="s">
        <v>71</v>
      </c>
      <c r="I24" s="35">
        <v>20504.349999999999</v>
      </c>
    </row>
    <row r="25" spans="1:9" s="10" customFormat="1" ht="30" customHeight="1" x14ac:dyDescent="0.2">
      <c r="A25" s="31">
        <v>131575005</v>
      </c>
      <c r="B25" s="49" t="s">
        <v>66</v>
      </c>
      <c r="C25" s="51">
        <v>45138</v>
      </c>
      <c r="D25" s="31" t="s">
        <v>67</v>
      </c>
      <c r="E25" s="51">
        <v>45134</v>
      </c>
      <c r="F25" s="50" t="s">
        <v>81</v>
      </c>
      <c r="G25" s="31" t="s">
        <v>79</v>
      </c>
      <c r="H25" s="9" t="s">
        <v>68</v>
      </c>
      <c r="I25" s="35">
        <v>184023.36</v>
      </c>
    </row>
    <row r="26" spans="1:9" s="10" customFormat="1" ht="25.9" customHeight="1" x14ac:dyDescent="0.25">
      <c r="A26" s="31">
        <v>131272355</v>
      </c>
      <c r="B26" s="49" t="s">
        <v>49</v>
      </c>
      <c r="C26" s="51">
        <v>45138</v>
      </c>
      <c r="D26" s="31" t="s">
        <v>59</v>
      </c>
      <c r="E26" s="51">
        <v>45135</v>
      </c>
      <c r="F26" s="3" t="s">
        <v>50</v>
      </c>
      <c r="G26" s="31" t="s">
        <v>19</v>
      </c>
      <c r="H26" s="9" t="s">
        <v>60</v>
      </c>
      <c r="I26" s="35">
        <v>42372.83</v>
      </c>
    </row>
    <row r="27" spans="1:9" s="10" customFormat="1" ht="25.9" customHeight="1" x14ac:dyDescent="0.25">
      <c r="A27" s="31">
        <v>40226914790</v>
      </c>
      <c r="B27" s="49" t="s">
        <v>61</v>
      </c>
      <c r="C27" s="51">
        <v>45138</v>
      </c>
      <c r="D27" s="31" t="s">
        <v>62</v>
      </c>
      <c r="E27" s="51">
        <v>45138</v>
      </c>
      <c r="F27" s="3" t="s">
        <v>50</v>
      </c>
      <c r="G27" s="31" t="s">
        <v>82</v>
      </c>
      <c r="H27" s="9" t="s">
        <v>63</v>
      </c>
      <c r="I27" s="35">
        <v>23600</v>
      </c>
    </row>
    <row r="28" spans="1:9" s="10" customFormat="1" ht="5.0999999999999996" customHeight="1" x14ac:dyDescent="0.25">
      <c r="A28" s="31"/>
      <c r="B28" s="49"/>
      <c r="C28" s="2"/>
      <c r="D28" s="31"/>
      <c r="E28" s="2"/>
      <c r="F28" s="31"/>
      <c r="G28" s="31"/>
      <c r="H28" s="9"/>
      <c r="I28" s="35"/>
    </row>
    <row r="29" spans="1:9" s="10" customFormat="1" ht="4.9000000000000004" customHeight="1" thickBot="1" x14ac:dyDescent="0.3">
      <c r="A29" s="21"/>
      <c r="B29" s="22"/>
      <c r="C29" s="23"/>
      <c r="D29" s="24"/>
      <c r="E29" s="23"/>
      <c r="F29" s="25"/>
      <c r="G29" s="24"/>
      <c r="H29" s="26"/>
      <c r="I29" s="37"/>
    </row>
    <row r="30" spans="1:9" s="10" customFormat="1" ht="24.95" customHeight="1" thickBot="1" x14ac:dyDescent="0.3">
      <c r="A30" s="16"/>
      <c r="B30" s="17"/>
      <c r="C30" s="18"/>
      <c r="D30" s="18"/>
      <c r="E30" s="18"/>
      <c r="F30" s="19"/>
      <c r="G30" s="20"/>
      <c r="H30" s="27" t="s">
        <v>37</v>
      </c>
      <c r="I30" s="38">
        <f>SUM(I10:I29)</f>
        <v>21095450.259999998</v>
      </c>
    </row>
    <row r="31" spans="1:9" ht="11.25" customHeight="1" thickTop="1" x14ac:dyDescent="0.25"/>
    <row r="32" spans="1:9" x14ac:dyDescent="0.25">
      <c r="B32" s="1"/>
      <c r="C32" s="13" t="s">
        <v>10</v>
      </c>
      <c r="D32" s="13"/>
      <c r="E32" s="13"/>
      <c r="F32" s="13"/>
      <c r="G32" s="13" t="s">
        <v>47</v>
      </c>
    </row>
    <row r="33" spans="2:7" ht="10.5" customHeight="1" x14ac:dyDescent="0.25">
      <c r="B33" s="1"/>
      <c r="C33" s="13"/>
      <c r="D33" s="13"/>
      <c r="E33" s="13"/>
      <c r="F33" s="13"/>
      <c r="G33" s="13"/>
    </row>
    <row r="34" spans="2:7" ht="10.5" customHeight="1" x14ac:dyDescent="0.25">
      <c r="B34" s="1"/>
      <c r="C34" s="13"/>
      <c r="D34" s="13"/>
      <c r="E34" s="13"/>
      <c r="F34" s="13"/>
      <c r="G34" s="13"/>
    </row>
    <row r="35" spans="2:7" ht="12" customHeight="1" x14ac:dyDescent="0.25">
      <c r="B35" s="1"/>
      <c r="C35" s="60"/>
      <c r="D35" s="60"/>
      <c r="E35" s="13"/>
      <c r="F35" s="13"/>
      <c r="G35" s="13"/>
    </row>
    <row r="36" spans="2:7" x14ac:dyDescent="0.25">
      <c r="B36" s="1"/>
      <c r="C36" s="61" t="s">
        <v>27</v>
      </c>
      <c r="D36" s="61"/>
      <c r="E36" s="14"/>
      <c r="F36" s="14"/>
      <c r="G36" s="29" t="s">
        <v>34</v>
      </c>
    </row>
    <row r="37" spans="2:7" x14ac:dyDescent="0.25">
      <c r="B37" s="1"/>
      <c r="C37" s="60" t="s">
        <v>9</v>
      </c>
      <c r="D37" s="60"/>
      <c r="E37" s="13"/>
      <c r="F37" s="13"/>
      <c r="G37" s="28" t="s">
        <v>35</v>
      </c>
    </row>
  </sheetData>
  <mergeCells count="5">
    <mergeCell ref="A7:I7"/>
    <mergeCell ref="A8:I8"/>
    <mergeCell ref="C37:D37"/>
    <mergeCell ref="C36:D36"/>
    <mergeCell ref="C35:D35"/>
  </mergeCells>
  <phoneticPr fontId="6" type="noConversion"/>
  <printOptions horizontalCentered="1"/>
  <pageMargins left="0" right="0" top="0.10433070899999999" bottom="0.10433070899999999" header="0" footer="0"/>
  <pageSetup scale="7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DGAPPLPT09</dc:creator>
  <cp:lastModifiedBy>Ruddy Ramos</cp:lastModifiedBy>
  <cp:lastPrinted>2023-08-10T18:28:30Z</cp:lastPrinted>
  <dcterms:created xsi:type="dcterms:W3CDTF">2021-12-13T17:42:32Z</dcterms:created>
  <dcterms:modified xsi:type="dcterms:W3CDTF">2023-08-10T18:30:17Z</dcterms:modified>
</cp:coreProperties>
</file>