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3/"/>
    </mc:Choice>
  </mc:AlternateContent>
  <xr:revisionPtr revIDLastSave="23" documentId="8_{7E08B952-66BE-4C18-BFC8-36A8576F7CB7}" xr6:coauthVersionLast="47" xr6:coauthVersionMax="47" xr10:uidLastSave="{797465B0-A8D7-47BD-8E07-25F4F023227B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C53" i="1"/>
  <c r="C45" i="1"/>
  <c r="C31" i="1"/>
  <c r="C21" i="1"/>
  <c r="C55" i="1" l="1"/>
  <c r="C64" i="1" s="1"/>
  <c r="C33" i="1"/>
</calcChain>
</file>

<file path=xl/sharedStrings.xml><?xml version="1.0" encoding="utf-8"?>
<sst xmlns="http://schemas.openxmlformats.org/spreadsheetml/2006/main" count="57" uniqueCount="57">
  <si>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</si>
  <si>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</si>
  <si>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</si>
  <si>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</si>
  <si>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</si>
  <si>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</si>
  <si>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</si>
  <si>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</si>
  <si>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</si>
  <si>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</si>
  <si>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</si>
  <si>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</si>
  <si>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</si>
  <si>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</si>
  <si>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</si>
  <si>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</si>
  <si>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</si>
  <si>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</si>
  <si>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</si>
  <si>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</si>
  <si>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</si>
  <si>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</si>
  <si>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</si>
  <si>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</si>
  <si>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</si>
  <si>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</si>
  <si>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</si>
  <si>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</si>
  <si>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</si>
  <si>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</si>
  <si>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</si>
  <si>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</si>
  <si>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</si>
  <si>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</si>
  <si>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</si>
  <si>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</si>
  <si>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</si>
  <si>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</si>
  <si>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</si>
  <si>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</si>
  <si>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</si>
  <si>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___________________________</t>
  </si>
  <si>
    <t xml:space="preserve">       Juan González Brito</t>
  </si>
  <si>
    <t>Carlos A. Elmúdesi</t>
  </si>
  <si>
    <t xml:space="preserve">      Encargado de Contabilidad</t>
  </si>
  <si>
    <t>Director Administrativo-Financiero</t>
  </si>
  <si>
    <t>Al 31 de enero de 2023</t>
  </si>
  <si>
    <t>________________________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</si>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</sst>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1797050</xdr:colOff>
      <xdr:row>0</xdr:row>
      <xdr:rowOff>146050</xdr:rowOff>
    </xdr:from>
    <xdr:to>
      <xdr:col>1</xdr:col>
      <xdr:colOff>593725</xdr:colOff>
      <xdr:row>6</xdr:row>
      <xdr:rowOff>57173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8A2E0F-0D56-4E03-A7E6-6B869D51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050" y="146050"/>
          <a:ext cx="2181225" cy="1130323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64</xdr:row>
      <xdr:rowOff>152400</xdr:rowOff>
    </xdr:from>
    <xdr:to>
      <xdr:col>0</xdr:col>
      <xdr:colOff>2063750</xdr:colOff>
      <xdr:row>69</xdr:row>
      <xdr:rowOff>149141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28561D-843F-0F67-7D78-63DE666D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7493000"/>
          <a:ext cx="2019300" cy="101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234951</xdr:colOff>
      <xdr:row>64</xdr:row>
      <xdr:rowOff>76200</xdr:rowOff>
    </xdr:from>
    <xdr:to>
      <xdr:col>3</xdr:col>
      <xdr:colOff>692151</xdr:colOff>
      <xdr:row>68</xdr:row>
      <xdr:rowOff>173494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849156-23D3-6D54-83B0-8083E410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7416800"/>
          <a:ext cx="2781300" cy="916444"/>
        </a:xfrm>
        <a:prstGeom prst="rect">
          <a:avLst/>
        </a:prstGeom>
      </xdr:spPr>
    </xdr:pic>
    <xdr:clientData/>
  </xdr:twoCellAnchor>
  <xdr:twoCellAnchor editAs="oneCell">
    <xdr:from>
      <xdr:col>0</xdr:col>
      <xdr:colOff>2451101</xdr:colOff>
      <xdr:row>70</xdr:row>
      <xdr:rowOff>88900</xdr:rowOff>
    </xdr:from>
    <xdr:to>
      <xdr:col>1</xdr:col>
      <xdr:colOff>698405</xdr:colOff>
      <xdr:row>76</xdr:row>
      <xdr:rowOff>20587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5B2D044-A0BF-4AFA-A1C3-D544F4988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101" y="8655050"/>
          <a:ext cx="1631854" cy="1150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8:C70"/>
  <sheetViews>
    <sheetView tabSelected="1" showRuler="0" topLeftCell="A56" zoomScale="150" zoomScaleNormal="150" workbookViewId="0">
      <selection activeCell="A72" sqref="A72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1" bestFit="1" customWidth="1"/>
    <col min="4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8" spans="1:3" x14ac:dyDescent="0.25">
      <c r="A8" s="32" t="s">
        <v>0</v>
      </c>
      <c r="B8" s="32"/>
      <c r="C8" s="32"/>
    </row>
    <row r="9" spans="1:3" x14ac:dyDescent="0.25">
      <c r="A9" s="33" t="s">
        <v>46</v>
      </c>
      <c r="B9" s="33"/>
      <c r="C9" s="33"/>
    </row>
    <row r="10" spans="1:3" ht="12" customHeight="1" x14ac:dyDescent="0.25">
      <c r="A10" s="34" t="s">
        <v>1</v>
      </c>
      <c r="B10" s="34"/>
      <c r="C10" s="34"/>
    </row>
    <row r="11" spans="1:3" ht="12" customHeight="1" x14ac:dyDescent="0.25">
      <c r="A11" s="2"/>
      <c r="B11" s="2"/>
      <c r="C11" s="2"/>
    </row>
    <row r="12" spans="1:3" ht="12" customHeight="1" x14ac:dyDescent="0.25">
      <c r="A12" s="3"/>
      <c r="B12" s="3"/>
      <c r="C12" s="4">
        <v>2023</v>
      </c>
    </row>
    <row r="13" spans="1:3" x14ac:dyDescent="0.25">
      <c r="A13" s="5" t="s">
        <v>2</v>
      </c>
      <c r="B13" s="5"/>
      <c r="C13" s="3"/>
    </row>
    <row r="14" spans="1:3" x14ac:dyDescent="0.25">
      <c r="A14" s="5" t="s">
        <v>3</v>
      </c>
      <c r="B14" s="5"/>
      <c r="C14" s="3"/>
    </row>
    <row r="15" spans="1:3" x14ac:dyDescent="0.25">
      <c r="A15" s="6" t="s">
        <v>48</v>
      </c>
      <c r="B15" s="6"/>
      <c r="C15" s="18">
        <v>140075232.53</v>
      </c>
    </row>
    <row r="16" spans="1:3" hidden="1" x14ac:dyDescent="0.25">
      <c r="A16" s="6" t="s">
        <v>4</v>
      </c>
      <c r="B16" s="6"/>
      <c r="C16" s="18">
        <v>0</v>
      </c>
    </row>
    <row r="17" spans="1:3" ht="28.5" hidden="1" x14ac:dyDescent="0.25">
      <c r="A17" s="6" t="s">
        <v>5</v>
      </c>
      <c r="B17" s="6"/>
      <c r="C17" s="18">
        <v>0</v>
      </c>
    </row>
    <row r="18" spans="1:3" x14ac:dyDescent="0.25">
      <c r="A18" s="6" t="s">
        <v>49</v>
      </c>
      <c r="B18" s="6"/>
      <c r="C18" s="18">
        <v>729443.08</v>
      </c>
    </row>
    <row r="19" spans="1:3" x14ac:dyDescent="0.25">
      <c r="A19" s="6" t="s">
        <v>50</v>
      </c>
      <c r="B19" s="6"/>
      <c r="C19" s="19">
        <v>980898.39</v>
      </c>
    </row>
    <row r="20" spans="1:3" hidden="1" x14ac:dyDescent="0.25">
      <c r="A20" s="6" t="s">
        <v>6</v>
      </c>
      <c r="B20" s="6"/>
      <c r="C20" s="19">
        <v>0</v>
      </c>
    </row>
    <row r="21" spans="1:3" x14ac:dyDescent="0.25">
      <c r="A21" s="5" t="s">
        <v>7</v>
      </c>
      <c r="B21" s="5"/>
      <c r="C21" s="20">
        <f>SUM(C15:C20)</f>
        <v>141785574</v>
      </c>
    </row>
    <row r="22" spans="1:3" ht="6.75" customHeight="1" x14ac:dyDescent="0.25">
      <c r="A22" s="5"/>
      <c r="B22" s="5"/>
      <c r="C22" s="21"/>
    </row>
    <row r="23" spans="1:3" x14ac:dyDescent="0.25">
      <c r="A23" s="5" t="s">
        <v>8</v>
      </c>
      <c r="B23" s="5"/>
      <c r="C23" s="22"/>
    </row>
    <row r="24" spans="1:3" hidden="1" x14ac:dyDescent="0.25">
      <c r="A24" s="7" t="s">
        <v>9</v>
      </c>
      <c r="B24" s="7"/>
      <c r="C24" s="23">
        <v>0</v>
      </c>
    </row>
    <row r="25" spans="1:3" hidden="1" x14ac:dyDescent="0.25">
      <c r="A25" s="7" t="s">
        <v>10</v>
      </c>
      <c r="B25" s="7"/>
      <c r="C25" s="23">
        <v>0</v>
      </c>
    </row>
    <row r="26" spans="1:3" hidden="1" x14ac:dyDescent="0.25">
      <c r="A26" s="7" t="s">
        <v>11</v>
      </c>
      <c r="B26" s="7"/>
      <c r="C26" s="23">
        <v>0</v>
      </c>
    </row>
    <row r="27" spans="1:3" hidden="1" x14ac:dyDescent="0.25">
      <c r="A27" s="7" t="s">
        <v>12</v>
      </c>
      <c r="B27" s="7"/>
      <c r="C27" s="23">
        <v>0</v>
      </c>
    </row>
    <row r="28" spans="1:3" x14ac:dyDescent="0.25">
      <c r="A28" s="6" t="s">
        <v>51</v>
      </c>
      <c r="B28" s="6"/>
      <c r="C28" s="18">
        <v>136617674.11000001</v>
      </c>
    </row>
    <row r="29" spans="1:3" hidden="1" x14ac:dyDescent="0.25">
      <c r="A29" s="7" t="s">
        <v>13</v>
      </c>
      <c r="B29" s="7"/>
      <c r="C29" s="23">
        <v>0</v>
      </c>
    </row>
    <row r="30" spans="1:3" x14ac:dyDescent="0.25">
      <c r="A30" s="6" t="s">
        <v>52</v>
      </c>
      <c r="B30" s="6"/>
      <c r="C30" s="19">
        <v>3000000000</v>
      </c>
    </row>
    <row r="31" spans="1:3" x14ac:dyDescent="0.25">
      <c r="A31" s="5" t="s">
        <v>14</v>
      </c>
      <c r="B31" s="5"/>
      <c r="C31" s="20">
        <f>SUM(C24:C30)</f>
        <v>3136617674.1100001</v>
      </c>
    </row>
    <row r="32" spans="1:3" ht="9" customHeight="1" x14ac:dyDescent="0.25">
      <c r="A32" s="5"/>
      <c r="B32" s="5"/>
      <c r="C32" s="21"/>
    </row>
    <row r="33" spans="1:3" ht="16.5" thickBot="1" x14ac:dyDescent="0.3">
      <c r="A33" s="5" t="s">
        <v>15</v>
      </c>
      <c r="B33" s="5"/>
      <c r="C33" s="24">
        <f>+C21+C31</f>
        <v>3278403248.1100001</v>
      </c>
    </row>
    <row r="34" spans="1:3" ht="12" customHeight="1" thickTop="1" x14ac:dyDescent="0.25">
      <c r="C34" s="25"/>
    </row>
    <row r="35" spans="1:3" x14ac:dyDescent="0.25">
      <c r="A35" s="5" t="s">
        <v>16</v>
      </c>
      <c r="B35" s="5"/>
      <c r="C35" s="23"/>
    </row>
    <row r="36" spans="1:3" hidden="1" x14ac:dyDescent="0.25">
      <c r="A36" s="7" t="s">
        <v>17</v>
      </c>
      <c r="B36" s="7"/>
      <c r="C36" s="23">
        <v>0</v>
      </c>
    </row>
    <row r="37" spans="1:3" x14ac:dyDescent="0.25">
      <c r="A37" s="7" t="s">
        <v>53</v>
      </c>
      <c r="B37" s="7"/>
      <c r="C37" s="18">
        <v>16061945.1</v>
      </c>
    </row>
    <row r="38" spans="1:3" hidden="1" x14ac:dyDescent="0.25">
      <c r="A38" s="7" t="s">
        <v>18</v>
      </c>
      <c r="B38" s="7"/>
      <c r="C38" s="18">
        <v>0</v>
      </c>
    </row>
    <row r="39" spans="1:3" ht="30" hidden="1" x14ac:dyDescent="0.25">
      <c r="A39" s="7" t="s">
        <v>19</v>
      </c>
      <c r="B39" s="7"/>
      <c r="C39" s="18">
        <v>0</v>
      </c>
    </row>
    <row r="40" spans="1:3" x14ac:dyDescent="0.25">
      <c r="A40" s="6" t="s">
        <v>54</v>
      </c>
      <c r="B40" s="6"/>
      <c r="C40" s="19">
        <v>0</v>
      </c>
    </row>
    <row r="41" spans="1:3" hidden="1" x14ac:dyDescent="0.25">
      <c r="A41" s="6" t="s">
        <v>20</v>
      </c>
      <c r="B41" s="6"/>
      <c r="C41" s="26">
        <v>0</v>
      </c>
    </row>
    <row r="42" spans="1:3" hidden="1" x14ac:dyDescent="0.25">
      <c r="A42" s="6" t="s">
        <v>21</v>
      </c>
      <c r="B42" s="6"/>
      <c r="C42" s="26">
        <v>0</v>
      </c>
    </row>
    <row r="43" spans="1:3" hidden="1" x14ac:dyDescent="0.25">
      <c r="A43" s="6" t="s">
        <v>22</v>
      </c>
      <c r="B43" s="6"/>
      <c r="C43" s="26">
        <v>0</v>
      </c>
    </row>
    <row r="44" spans="1:3" hidden="1" x14ac:dyDescent="0.25">
      <c r="A44" s="6" t="s">
        <v>23</v>
      </c>
      <c r="B44" s="6"/>
      <c r="C44" s="27">
        <v>0</v>
      </c>
    </row>
    <row r="45" spans="1:3" x14ac:dyDescent="0.25">
      <c r="A45" s="5" t="s">
        <v>24</v>
      </c>
      <c r="B45" s="5"/>
      <c r="C45" s="20">
        <f>SUM(C36:C44)</f>
        <v>16061945.1</v>
      </c>
    </row>
    <row r="46" spans="1:3" hidden="1" x14ac:dyDescent="0.25">
      <c r="A46" s="5" t="s">
        <v>25</v>
      </c>
      <c r="B46" s="5"/>
      <c r="C46" s="25"/>
    </row>
    <row r="47" spans="1:3" hidden="1" x14ac:dyDescent="0.25">
      <c r="A47" s="7" t="s">
        <v>26</v>
      </c>
      <c r="B47" s="7"/>
      <c r="C47" s="23">
        <v>0</v>
      </c>
    </row>
    <row r="48" spans="1:3" hidden="1" x14ac:dyDescent="0.25">
      <c r="A48" s="7" t="s">
        <v>27</v>
      </c>
      <c r="B48" s="7"/>
      <c r="C48" s="23">
        <v>0</v>
      </c>
    </row>
    <row r="49" spans="1:3" hidden="1" x14ac:dyDescent="0.25">
      <c r="A49" s="7" t="s">
        <v>28</v>
      </c>
      <c r="B49" s="7"/>
      <c r="C49" s="23">
        <v>0</v>
      </c>
    </row>
    <row r="50" spans="1:3" hidden="1" x14ac:dyDescent="0.25">
      <c r="A50" s="7" t="s">
        <v>29</v>
      </c>
      <c r="B50" s="7"/>
      <c r="C50" s="23">
        <v>0</v>
      </c>
    </row>
    <row r="51" spans="1:3" hidden="1" x14ac:dyDescent="0.25">
      <c r="A51" s="7" t="s">
        <v>30</v>
      </c>
      <c r="B51" s="7"/>
      <c r="C51" s="23">
        <v>0</v>
      </c>
    </row>
    <row r="52" spans="1:3" hidden="1" x14ac:dyDescent="0.25">
      <c r="A52" s="6" t="s">
        <v>31</v>
      </c>
      <c r="B52" s="6"/>
      <c r="C52" s="27">
        <v>0</v>
      </c>
    </row>
    <row r="53" spans="1:3" hidden="1" x14ac:dyDescent="0.25">
      <c r="A53" s="5" t="s">
        <v>32</v>
      </c>
      <c r="B53" s="5"/>
      <c r="C53" s="21">
        <f>SUM(C47:C52)</f>
        <v>0</v>
      </c>
    </row>
    <row r="54" spans="1:3" ht="10.5" customHeight="1" x14ac:dyDescent="0.25">
      <c r="A54" s="5"/>
      <c r="B54" s="5"/>
      <c r="C54" s="28"/>
    </row>
    <row r="55" spans="1:3" x14ac:dyDescent="0.25">
      <c r="A55" s="5" t="s">
        <v>33</v>
      </c>
      <c r="B55" s="5"/>
      <c r="C55" s="29">
        <f>+C45+C53</f>
        <v>16061945.1</v>
      </c>
    </row>
    <row r="56" spans="1:3" ht="9" customHeight="1" x14ac:dyDescent="0.25">
      <c r="A56" s="5"/>
      <c r="B56" s="5"/>
      <c r="C56" s="21"/>
    </row>
    <row r="57" spans="1:3" x14ac:dyDescent="0.25">
      <c r="A57" s="5" t="s">
        <v>55</v>
      </c>
      <c r="B57" s="5"/>
      <c r="C57" s="25"/>
    </row>
    <row r="58" spans="1:3" ht="12.75" customHeight="1" x14ac:dyDescent="0.25">
      <c r="A58" s="7" t="s">
        <v>34</v>
      </c>
      <c r="B58" s="7"/>
      <c r="C58" s="26">
        <v>220186382.88999999</v>
      </c>
    </row>
    <row r="59" spans="1:3" ht="12.75" hidden="1" customHeight="1" x14ac:dyDescent="0.25">
      <c r="A59" s="7" t="s">
        <v>35</v>
      </c>
      <c r="B59" s="7"/>
      <c r="C59" s="26">
        <v>0</v>
      </c>
    </row>
    <row r="60" spans="1:3" x14ac:dyDescent="0.25">
      <c r="A60" s="6" t="s">
        <v>36</v>
      </c>
      <c r="B60" s="6"/>
      <c r="C60" s="26">
        <v>9928468.5399999991</v>
      </c>
    </row>
    <row r="61" spans="1:3" x14ac:dyDescent="0.25">
      <c r="A61" s="7" t="s">
        <v>37</v>
      </c>
      <c r="B61" s="7"/>
      <c r="C61" s="27">
        <v>3032226451.5799999</v>
      </c>
    </row>
    <row r="62" spans="1:3" hidden="1" x14ac:dyDescent="0.25">
      <c r="A62" s="7" t="s">
        <v>38</v>
      </c>
      <c r="B62" s="7"/>
      <c r="C62" s="27">
        <v>0</v>
      </c>
    </row>
    <row r="63" spans="1:3" s="9" customFormat="1" ht="16.5" thickBot="1" x14ac:dyDescent="0.3">
      <c r="A63" s="8" t="s">
        <v>39</v>
      </c>
      <c r="B63" s="8"/>
      <c r="C63" s="30">
        <f>SUM(C58:C62)</f>
        <v>3262341303.0099998</v>
      </c>
    </row>
    <row r="64" spans="1:3" ht="16.5" thickBot="1" x14ac:dyDescent="0.3">
      <c r="A64" s="5" t="s">
        <v>40</v>
      </c>
      <c r="B64" s="5"/>
      <c r="C64" s="31">
        <f>SUM(C54:C62)</f>
        <v>3278403248.1099997</v>
      </c>
    </row>
    <row r="65" spans="1:3" ht="16.5" thickTop="1" x14ac:dyDescent="0.25"/>
    <row r="66" spans="1:3" x14ac:dyDescent="0.25">
      <c r="A66" s="10"/>
      <c r="B66" s="10"/>
      <c r="C66" s="11" t="s">
        <v>56</v>
      </c>
    </row>
    <row r="68" spans="1:3" x14ac:dyDescent="0.25">
      <c r="A68" s="12" t="s">
        <v>41</v>
      </c>
      <c r="B68" s="12"/>
      <c r="C68" s="15" t="s">
        <v>47</v>
      </c>
    </row>
    <row r="69" spans="1:3" x14ac:dyDescent="0.25">
      <c r="A69" s="13" t="s">
        <v>42</v>
      </c>
      <c r="B69" s="13"/>
      <c r="C69" s="16" t="s">
        <v>43</v>
      </c>
    </row>
    <row r="70" spans="1:3" x14ac:dyDescent="0.25">
      <c r="A70" s="14" t="s">
        <v>44</v>
      </c>
      <c r="B70" s="14"/>
      <c r="C70" s="17" t="s">
        <v>45</v>
      </c>
    </row>
  </sheetData>
  <mergeCells count="3">
    <mergeCell ref="A8:C8"/>
    <mergeCell ref="A9:C9"/>
    <mergeCell ref="A10:C10"/>
  </mergeCells>
  <printOptions horizontalCentered="1"/>
  <pageMargins left="0.11811023622047245" right="0.11811023622047245" top="0.35433070866141736" bottom="0.35433070866141736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2023-03-17T15:40:33Z</cp:lastPrinted>
  <dcterms:created xsi:type="dcterms:W3CDTF">2022-07-16T01:51:10Z</dcterms:created>
  <dcterms:modified xsi:type="dcterms:W3CDTF">2023-03-17T15:59:05Z</dcterms:modified>
</cp:coreProperties>
</file>